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8.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9.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comments10.xml" ContentType="application/vnd.openxmlformats-officedocument.spreadsheetml.comments+xml"/>
  <Override PartName="/xl/drawings/drawing22.xml" ContentType="application/vnd.openxmlformats-officedocument.drawing+xml"/>
  <Override PartName="/xl/comments11.xml" ContentType="application/vnd.openxmlformats-officedocument.spreadsheetml.comments+xml"/>
  <Override PartName="/xl/drawings/drawing23.xml" ContentType="application/vnd.openxmlformats-officedocument.drawing+xml"/>
  <Override PartName="/xl/comments12.xml" ContentType="application/vnd.openxmlformats-officedocument.spreadsheetml.comments+xml"/>
  <Override PartName="/xl/drawings/drawing24.xml" ContentType="application/vnd.openxmlformats-officedocument.drawing+xml"/>
  <Override PartName="/xl/comments1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Users\Nubia\Documents\REGISTROS SANITARIOS 2022\ENCUENTROS ECONOMIA POPULAR\"/>
    </mc:Choice>
  </mc:AlternateContent>
  <xr:revisionPtr revIDLastSave="0" documentId="8_{E7782887-663D-474E-9701-5AEEA348BDB2}" xr6:coauthVersionLast="47" xr6:coauthVersionMax="47" xr10:uidLastSave="{00000000-0000-0000-0000-000000000000}"/>
  <bookViews>
    <workbookView xWindow="-120" yWindow="-120" windowWidth="29040" windowHeight="15840" tabRatio="832" firstSheet="7" activeTab="7" xr2:uid="{00000000-000D-0000-FFFF-FFFF00000000}"/>
  </bookViews>
  <sheets>
    <sheet name="Instructivo" sheetId="1" r:id="rId1"/>
    <sheet name="Información Básica" sheetId="23" r:id="rId2"/>
    <sheet name="Notificacion Electrónica" sheetId="27" r:id="rId3"/>
    <sheet name="Solicitud Registro Sanitario" sheetId="16" r:id="rId4"/>
    <sheet name="Solicitud Permiso Sanitario" sheetId="31" r:id="rId5"/>
    <sheet name="Solicitud Notificacion Sanitari" sheetId="33" r:id="rId6"/>
    <sheet name="FICHA TECNICA  (Modelo)" sheetId="14" r:id="rId7"/>
    <sheet name="MODIFICACIONES AUTOMATICAS" sheetId="3" r:id="rId8"/>
    <sheet name="A. Mod.  TITULAR" sheetId="4" r:id="rId9"/>
    <sheet name="B. Mod. RAZON SOCIAL" sheetId="5" r:id="rId10"/>
    <sheet name="c.  MOD. FABRICANTE" sheetId="6" r:id="rId11"/>
    <sheet name="d. MOD. EMPACADOR" sheetId="7" r:id="rId12"/>
    <sheet name="e.  MOD. UBICACION" sheetId="8" r:id="rId13"/>
    <sheet name="f. MOD.IMPORTADOR" sheetId="9" r:id="rId14"/>
    <sheet name="g.  MOD. MARCA COMERCIA" sheetId="17" r:id="rId15"/>
    <sheet name="h. MOD. NOMBRE - VARIEDAD" sheetId="18" r:id="rId16"/>
    <sheet name="i. MOD. COMPOSICION" sheetId="19" r:id="rId17"/>
    <sheet name="L.  OTRAS MODIFICACIONES" sheetId="10" r:id="rId18"/>
    <sheet name="K. MOD.CAMBIO DE MODALIDAD" sheetId="25" r:id="rId19"/>
    <sheet name="l. MOD.PRESENTACION COMERCIAL" sheetId="20" r:id="rId20"/>
    <sheet name="AUTORIZACIONES" sheetId="24" r:id="rId21"/>
    <sheet name="CERTIFICACIONES" sheetId="11" r:id="rId22"/>
    <sheet name="DESGLOSE" sheetId="21" r:id="rId23"/>
    <sheet name="PERDIDA DE FUERZA" sheetId="13" r:id="rId24"/>
    <sheet name="IO3" sheetId="36" state="veryHidden" r:id="rId25"/>
    <sheet name="Hoja1" sheetId="37" state="veryHidden" r:id="rId26"/>
  </sheets>
  <definedNames>
    <definedName name="_xlnm._FilterDatabase" localSheetId="5" hidden="1">'Solicitud Notificacion Sanitari'!$A$30:$N$40</definedName>
    <definedName name="_xlnm._FilterDatabase" localSheetId="4" hidden="1">'Solicitud Permiso Sanitario'!$A$29:$N$39</definedName>
    <definedName name="_xlnm._FilterDatabase" localSheetId="3" hidden="1">'Solicitud Registro Sanitario'!$A$30:$N$40</definedName>
    <definedName name="_xlnm.Print_Area" localSheetId="20">AUTORIZACIONES!$A$1:$T$136</definedName>
    <definedName name="_xlnm.Print_Area" localSheetId="21">CERTIFICACIONES!$A$1:$S$72</definedName>
    <definedName name="_xlnm.Print_Area" localSheetId="22">DESGLOSE!$A$1:$K$36</definedName>
    <definedName name="_xlnm.Print_Area" localSheetId="13">'f. MOD.IMPORTADOR'!$A$1:$I$23</definedName>
    <definedName name="_xlnm.Print_Area" localSheetId="6">'FICHA TECNICA  (Modelo)'!$A$1:$J$69</definedName>
    <definedName name="_xlnm.Print_Area" localSheetId="16">'i. MOD. COMPOSICION'!$A$1:$J$20</definedName>
    <definedName name="_xlnm.Print_Area" localSheetId="1">'Información Básica'!$A$1:$L$57</definedName>
    <definedName name="_xlnm.Print_Area" localSheetId="0">Instructivo!$A$1:$K$64</definedName>
    <definedName name="_xlnm.Print_Area" localSheetId="18">'K. MOD.CAMBIO DE MODALIDAD'!$A$1:$I$47</definedName>
    <definedName name="_xlnm.Print_Area" localSheetId="17">'L.  OTRAS MODIFICACIONES'!$A$1:$J$23</definedName>
    <definedName name="_xlnm.Print_Area" localSheetId="19">'l. MOD.PRESENTACION COMERCIAL'!$A$1:$H$18</definedName>
    <definedName name="_xlnm.Print_Area" localSheetId="7">'MODIFICACIONES AUTOMATICAS'!$A$1:$T$101</definedName>
    <definedName name="_xlnm.Print_Area" localSheetId="23">'PERDIDA DE FUERZA'!$A$1:$K$34</definedName>
    <definedName name="_xlnm.Print_Area" localSheetId="5">'Solicitud Notificacion Sanitari'!$A$1:$N$85</definedName>
    <definedName name="_xlnm.Print_Area" localSheetId="4">'Solicitud Permiso Sanitario'!$A$1:$N$84</definedName>
    <definedName name="_xlnm.Print_Area" localSheetId="3">'Solicitud Registro Sanitario'!$A$1:$N$85</definedName>
    <definedName name="_xlnm.Print_Titles" localSheetId="8">'A. Mod.  TITULAR'!$1:$3</definedName>
    <definedName name="_xlnm.Print_Titles" localSheetId="20">AUTORIZACIONES!$1:$5</definedName>
    <definedName name="_xlnm.Print_Titles" localSheetId="9">'B. Mod. RAZON SOCIAL'!$1:$3</definedName>
    <definedName name="_xlnm.Print_Titles" localSheetId="10">'c.  MOD. FABRICANTE'!$1:$3</definedName>
    <definedName name="_xlnm.Print_Titles" localSheetId="21">CERTIFICACIONES!$1:$5</definedName>
    <definedName name="_xlnm.Print_Titles" localSheetId="11">'d. MOD. EMPACADOR'!$1:$3</definedName>
    <definedName name="_xlnm.Print_Titles" localSheetId="22">DESGLOSE!$1:$3</definedName>
    <definedName name="_xlnm.Print_Titles" localSheetId="12">'e.  MOD. UBICACION'!$1:$3</definedName>
    <definedName name="_xlnm.Print_Titles" localSheetId="13">'f. MOD.IMPORTADOR'!$1:$3</definedName>
    <definedName name="_xlnm.Print_Titles" localSheetId="6">'FICHA TECNICA  (Modelo)'!$1:$5</definedName>
    <definedName name="_xlnm.Print_Titles" localSheetId="14">'g.  MOD. MARCA COMERCIA'!$1:$3</definedName>
    <definedName name="_xlnm.Print_Titles" localSheetId="15">'h. MOD. NOMBRE - VARIEDAD'!$1:$3</definedName>
    <definedName name="_xlnm.Print_Titles" localSheetId="16">'i. MOD. COMPOSICION'!$1:$3</definedName>
    <definedName name="_xlnm.Print_Titles" localSheetId="1">'Información Básica'!$1:$3</definedName>
    <definedName name="_xlnm.Print_Titles" localSheetId="0">Instructivo!$1:$5</definedName>
    <definedName name="_xlnm.Print_Titles" localSheetId="18">'K. MOD.CAMBIO DE MODALIDAD'!$1:$3</definedName>
    <definedName name="_xlnm.Print_Titles" localSheetId="17">'L.  OTRAS MODIFICACIONES'!$1:$3</definedName>
    <definedName name="_xlnm.Print_Titles" localSheetId="19">'l. MOD.PRESENTACION COMERCIAL'!$1:$3</definedName>
    <definedName name="_xlnm.Print_Titles" localSheetId="7">'MODIFICACIONES AUTOMATICAS'!$1:$5</definedName>
    <definedName name="_xlnm.Print_Titles" localSheetId="23">'PERDIDA DE FUERZA'!$1:$3</definedName>
    <definedName name="_xlnm.Print_Titles" localSheetId="5">'Solicitud Notificacion Sanitari'!$1:$7</definedName>
    <definedName name="_xlnm.Print_Titles" localSheetId="4">'Solicitud Permiso Sanitario'!$1:$7</definedName>
    <definedName name="_xlnm.Print_Titles" localSheetId="3">'Solicitud Registro Sanitario'!$1:$7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24" l="1"/>
  <c r="J44" i="24"/>
  <c r="J42" i="24"/>
  <c r="E42" i="24"/>
  <c r="F42" i="3"/>
  <c r="E40" i="33"/>
  <c r="E38" i="33"/>
  <c r="E39" i="31"/>
  <c r="E40" i="16"/>
  <c r="E38" i="16"/>
  <c r="F40" i="3" l="1"/>
  <c r="C39" i="3"/>
  <c r="J34" i="3"/>
  <c r="B38" i="33"/>
  <c r="H33" i="33"/>
  <c r="E37" i="31"/>
  <c r="B37" i="31"/>
  <c r="H32" i="31"/>
  <c r="B38" i="16"/>
  <c r="H33" i="16"/>
  <c r="F1" i="18" l="1"/>
  <c r="C1" i="18"/>
  <c r="C1" i="17"/>
  <c r="G3" i="7"/>
  <c r="E3" i="7"/>
  <c r="F1" i="7"/>
  <c r="C1" i="7"/>
  <c r="F1" i="6"/>
  <c r="C1" i="6"/>
  <c r="F1" i="5"/>
  <c r="C1" i="5"/>
  <c r="G1" i="4"/>
  <c r="C1" i="4"/>
  <c r="H1" i="27"/>
  <c r="C1" i="27"/>
  <c r="J3" i="33" l="1"/>
  <c r="H3" i="33"/>
  <c r="C3" i="33"/>
  <c r="C2" i="33"/>
  <c r="I1" i="33"/>
  <c r="C1" i="33"/>
  <c r="J3" i="31"/>
  <c r="H3" i="31"/>
  <c r="C3" i="31"/>
  <c r="C2" i="31"/>
  <c r="I1" i="31"/>
  <c r="C1" i="31"/>
  <c r="C3" i="5"/>
  <c r="M3" i="24"/>
  <c r="I3" i="27"/>
  <c r="G3" i="27"/>
  <c r="C3" i="27"/>
  <c r="C2" i="27"/>
  <c r="C3" i="23"/>
  <c r="C2" i="16"/>
  <c r="C2" i="5" s="1"/>
  <c r="A18" i="8"/>
  <c r="A19" i="8"/>
  <c r="I3" i="14"/>
  <c r="G3" i="25"/>
  <c r="F3" i="25"/>
  <c r="C3" i="25"/>
  <c r="C2" i="25"/>
  <c r="F1" i="25"/>
  <c r="C1" i="25"/>
  <c r="P3" i="24"/>
  <c r="D3" i="24"/>
  <c r="D2" i="24"/>
  <c r="N1" i="24"/>
  <c r="D1" i="24"/>
  <c r="J3" i="23"/>
  <c r="H3" i="23"/>
  <c r="C2" i="23"/>
  <c r="I1" i="23"/>
  <c r="C1" i="23"/>
  <c r="J1" i="3"/>
  <c r="C1" i="3"/>
  <c r="H1" i="14"/>
  <c r="C1" i="14"/>
  <c r="G1" i="13"/>
  <c r="C1" i="13"/>
  <c r="G1" i="21"/>
  <c r="C1" i="21"/>
  <c r="L3" i="11"/>
  <c r="I3" i="11"/>
  <c r="D3" i="11"/>
  <c r="D2" i="11"/>
  <c r="J1" i="11"/>
  <c r="D1" i="11"/>
  <c r="G3" i="10"/>
  <c r="F3" i="10"/>
  <c r="D3" i="10"/>
  <c r="D2" i="10"/>
  <c r="F1" i="10"/>
  <c r="D1" i="10"/>
  <c r="G3" i="20"/>
  <c r="E3" i="20"/>
  <c r="C3" i="20"/>
  <c r="C2" i="20"/>
  <c r="F1" i="20"/>
  <c r="C1" i="20"/>
  <c r="H3" i="19"/>
  <c r="F3" i="19"/>
  <c r="C3" i="19"/>
  <c r="C2" i="19"/>
  <c r="G1" i="19"/>
  <c r="C1" i="19"/>
  <c r="C2" i="17"/>
  <c r="E1" i="17"/>
  <c r="G3" i="9"/>
  <c r="F3" i="9"/>
  <c r="C3" i="9"/>
  <c r="C2" i="9"/>
  <c r="F1" i="9"/>
  <c r="C1" i="9"/>
  <c r="H3" i="8"/>
  <c r="F3" i="8"/>
  <c r="C3" i="8"/>
  <c r="C2" i="8"/>
  <c r="G1" i="8"/>
  <c r="C1" i="8"/>
  <c r="J3" i="16"/>
  <c r="H3" i="16"/>
  <c r="C3" i="16"/>
  <c r="I1" i="16"/>
  <c r="C1" i="16"/>
  <c r="C2" i="7"/>
  <c r="C2" i="6"/>
  <c r="C2" i="4"/>
  <c r="C2" i="3"/>
  <c r="F3" i="14"/>
  <c r="C3" i="14"/>
  <c r="C2" i="14"/>
  <c r="I3" i="13"/>
  <c r="F3" i="13"/>
  <c r="C3" i="13"/>
  <c r="C2" i="13"/>
  <c r="H3" i="21"/>
  <c r="F3" i="21"/>
  <c r="C3" i="21"/>
  <c r="G3" i="18"/>
  <c r="E3" i="18"/>
  <c r="C3" i="18"/>
  <c r="E3" i="17"/>
  <c r="D3" i="17"/>
  <c r="C3" i="17"/>
  <c r="C3" i="7"/>
  <c r="G3" i="6"/>
  <c r="E3" i="6"/>
  <c r="C3" i="6"/>
  <c r="G3" i="5"/>
  <c r="E3" i="5"/>
  <c r="H3" i="4"/>
  <c r="F3" i="4"/>
  <c r="C3" i="4"/>
  <c r="L3" i="3"/>
  <c r="H3" i="3"/>
  <c r="C3" i="3"/>
  <c r="C2" i="18"/>
  <c r="C2" i="21"/>
  <c r="A14" i="8"/>
  <c r="A15" i="8"/>
  <c r="A16" i="8" s="1"/>
  <c r="A15" i="7"/>
  <c r="A16" i="7" s="1"/>
  <c r="A17" i="7" s="1"/>
  <c r="A15" i="5"/>
  <c r="A16" i="5"/>
  <c r="A17" i="5" s="1"/>
  <c r="A19" i="5"/>
  <c r="A20" i="5"/>
  <c r="A2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B22" authorId="0" shapeId="0" xr:uid="{00000000-0006-0000-0000-000001000000}">
      <text>
        <r>
          <rPr>
            <sz val="9"/>
            <color indexed="81"/>
            <rFont val="Tahoma"/>
            <family val="2"/>
          </rPr>
          <t xml:space="preserve">La radicación se debe realizar como Consulta a nombre de la Comisión Revisora de la Sala Especializada de Alimentos y Bebidas aportando la información requerida que se encuentra descrita del documento CRITERIOS TÉCNICOS PARA LA PRESENTACIÓN DE SOLICITUDES DE ALIMENTOS PARAPROPÓSITOS MÉDICOS ESPECIALES
</t>
        </r>
      </text>
    </comment>
    <comment ref="B41" authorId="0" shapeId="0" xr:uid="{00000000-0006-0000-0000-000002000000}">
      <text>
        <r>
          <rPr>
            <sz val="9"/>
            <color indexed="81"/>
            <rFont val="Tahoma"/>
            <family val="2"/>
          </rPr>
          <t>Este item es de carácter obligatorio para aquellos productos que realicen algún tipo de declaraciones nutricionales o se categoricen como Alimentos de propositos médicos especialesl,  tenga en cuenta que  para la declaración de  descriptores, los grupos poblacionales son los que  establece la Resolución 333 de 2011 - Tabla 3. Valores diarios de referencia de nutrientes o Resolución 810 de 2021 Tabla 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D23" authorId="0" shapeId="0" xr:uid="{00000000-0006-0000-0100-000001000000}">
      <text>
        <r>
          <rPr>
            <b/>
            <sz val="9"/>
            <color indexed="81"/>
            <rFont val="Tahoma"/>
            <family val="2"/>
          </rPr>
          <t>Indique el nombre de la empresa o persona natural  tal como aparece en el Certificado de Existencia y Representación legal o Matrícula Mercantil según  corresponda</t>
        </r>
        <r>
          <rPr>
            <sz val="9"/>
            <color indexed="81"/>
            <rFont val="Tahoma"/>
            <family val="2"/>
          </rPr>
          <t xml:space="preserve">
</t>
        </r>
      </text>
    </comment>
    <comment ref="F29" authorId="0" shapeId="0" xr:uid="{00000000-0006-0000-0100-000002000000}">
      <text>
        <r>
          <rPr>
            <sz val="9"/>
            <color indexed="81"/>
            <rFont val="Tahoma"/>
            <family val="2"/>
          </rPr>
          <t xml:space="preserve">Para alimentos importados la dirección de notificación debe tener ubicación en el territorio colombiano
</t>
        </r>
      </text>
    </comment>
    <comment ref="A32" authorId="0" shapeId="0" xr:uid="{00000000-0006-0000-0100-000003000000}">
      <text>
        <r>
          <rPr>
            <sz val="9"/>
            <color indexed="81"/>
            <rFont val="Tahoma"/>
            <family val="2"/>
          </rPr>
          <t>Aporte  recibo  original de la consignación por el valor de la tarifa vigente del código correspondiente al trámite solicitado.  El pago se realiza en el Banco Davivienda en la cuenta corriente No. 00286999868-8 (el recibo de pago se obtiene en el banco). Si realiza pago electrónico aporte copia de la transacción o constancia de pago.</t>
        </r>
        <r>
          <rPr>
            <b/>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00000000-0006-0000-0300-000001000000}">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20" authorId="0" shapeId="0" xr:uid="{00000000-0006-0000-0300-000002000000}">
      <text>
        <r>
          <rPr>
            <sz val="9"/>
            <color indexed="81"/>
            <rFont val="Tahoma"/>
            <family val="2"/>
          </rPr>
          <t xml:space="preserve">Si va a renovar el Registro Sanitario de un producto concedido bajo el Decreto 3075 de 1997, por favor diligencie la siguiente información.
</t>
        </r>
      </text>
    </comment>
    <comment ref="E25" authorId="0" shapeId="0" xr:uid="{00000000-0006-0000-0300-000003000000}">
      <text>
        <r>
          <rPr>
            <sz val="9"/>
            <color indexed="81"/>
            <rFont val="Tahoma"/>
            <family val="2"/>
          </rPr>
          <t xml:space="preserve">Tenga en cuenta que en este campo debe informar el número total de etiquetas, no se aceptan número de  rollos o peso de etiquetas.
</t>
        </r>
      </text>
    </comment>
    <comment ref="A43" authorId="0" shapeId="0" xr:uid="{00000000-0006-0000-0300-000004000000}">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5" authorId="0" shapeId="0" xr:uid="{00000000-0006-0000-0300-000005000000}">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7" authorId="0" shapeId="0" xr:uid="{00000000-0006-0000-0300-000006000000}">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4" authorId="0" shapeId="0" xr:uid="{00000000-0006-0000-0300-000008000000}">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4" authorId="0" shapeId="0" xr:uid="{00000000-0006-0000-0300-000009000000}">
      <text>
        <r>
          <rPr>
            <sz val="9"/>
            <color indexed="81"/>
            <rFont val="Tahoma"/>
            <family val="2"/>
          </rPr>
          <t>Si la información técnica viene en idioma diferente a Español deberá traer traducción NO OFICIAL</t>
        </r>
      </text>
    </comment>
    <comment ref="A75" authorId="0" shapeId="0" xr:uid="{00000000-0006-0000-0300-00000A000000}">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5" authorId="0" shapeId="0" xr:uid="{00000000-0006-0000-0300-00000B000000}">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6" authorId="0" shapeId="0" xr:uid="{00000000-0006-0000-0300-00000C000000}">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7" authorId="0" shapeId="0" xr:uid="{00000000-0006-0000-0300-00000D000000}">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80" authorId="0" shapeId="0" xr:uid="{00000000-0006-0000-0300-00000E00000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4FCD1F58-0E76-4D36-83E8-35F2BCE285FB}">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19" authorId="0" shapeId="0" xr:uid="{15537B79-A29F-4B4B-873D-97C68273FD42}">
      <text>
        <r>
          <rPr>
            <sz val="9"/>
            <color indexed="81"/>
            <rFont val="Tahoma"/>
            <family val="2"/>
          </rPr>
          <t xml:space="preserve">Si va a renovar el Registro Sanitario de un producto concedido bajo el Decreto 3075 de 1997, por favor diligencie la siguiente información.
</t>
        </r>
      </text>
    </comment>
    <comment ref="E24" authorId="0" shapeId="0" xr:uid="{B5DE8116-E7F7-4CA2-9474-028A96D23830}">
      <text>
        <r>
          <rPr>
            <sz val="9"/>
            <color indexed="81"/>
            <rFont val="Tahoma"/>
            <family val="2"/>
          </rPr>
          <t xml:space="preserve">Tenga en cuenta que en este campo debe informar el número total de etiquetas, no se aceptan número de  rollos o peso de etiquetas.
</t>
        </r>
      </text>
    </comment>
    <comment ref="A42" authorId="0" shapeId="0" xr:uid="{777CC85B-2E54-4209-846D-AA7F574FCD8C}">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4" authorId="0" shapeId="0" xr:uid="{41D6D263-75F5-4A45-A218-C7EC770F8AC4}">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6" authorId="0" shapeId="0" xr:uid="{48382C99-98DF-4B68-A230-63B5CCE69F88}">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3" authorId="0" shapeId="0" xr:uid="{FDC28D2B-A530-4C9C-A435-4DE7BF6CC8B5}">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3" authorId="0" shapeId="0" xr:uid="{15CF9896-5473-4F57-8C9E-8E54A27F1066}">
      <text>
        <r>
          <rPr>
            <sz val="9"/>
            <color indexed="81"/>
            <rFont val="Tahoma"/>
            <family val="2"/>
          </rPr>
          <t>Si la información técnica viene en idioma diferente a Español deberá traer traducción NO OFICIAL</t>
        </r>
      </text>
    </comment>
    <comment ref="A74" authorId="0" shapeId="0" xr:uid="{2D6FEE99-4FB4-4134-9D4C-EF08E724D8C8}">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4" authorId="0" shapeId="0" xr:uid="{DF70EEC3-6387-453E-BE86-DF0DF1C5058C}">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5" authorId="0" shapeId="0" xr:uid="{7ADC0BC0-312C-482F-909B-B261750E4720}">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6" authorId="0" shapeId="0" xr:uid="{DD229E7B-2CEE-46C5-BE44-9157F51CDC49}">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79" authorId="0" shapeId="0" xr:uid="{3499E66E-862E-4EA8-A9D3-0E9D9EE1892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J15" authorId="0" shapeId="0" xr:uid="{03EB92D7-D563-414D-8802-58D29162842F}">
      <text>
        <r>
          <rPr>
            <sz val="9"/>
            <color indexed="81"/>
            <rFont val="Tahoma"/>
            <family val="2"/>
          </rPr>
          <t xml:space="preserve">Indicar el código de inscripción de la fábrica,  en caso que no  haya realizado la inscripción debe realizarlo diligenciando el Formato Único de Inscripción de Establecimiento ingresando en nuestra página web www.invima.gov.co y siguendo  la ruta: Trámites y Servicios - Trámites - Listado de Trámites INVIMA - Inscripción de Establecimientos de Alimentos - 
</t>
        </r>
      </text>
    </comment>
    <comment ref="A20" authorId="0" shapeId="0" xr:uid="{C010C9D3-E355-4C1D-AF2B-530C2CA45E1C}">
      <text>
        <r>
          <rPr>
            <sz val="9"/>
            <color indexed="81"/>
            <rFont val="Tahoma"/>
            <family val="2"/>
          </rPr>
          <t xml:space="preserve">Si va a renovar el Registro Sanitario de un producto concedido bajo el Decreto 3075 de 1997, por favor diligencie la siguiente información.
</t>
        </r>
      </text>
    </comment>
    <comment ref="E25" authorId="0" shapeId="0" xr:uid="{AD26D02D-FDC5-45AF-AE72-367459411172}">
      <text>
        <r>
          <rPr>
            <sz val="9"/>
            <color indexed="81"/>
            <rFont val="Tahoma"/>
            <family val="2"/>
          </rPr>
          <t xml:space="preserve">Tenga en cuenta que en este campo debe informar el número total de etiquetas, no se aceptan número de  rollos o peso de etiquetas.
</t>
        </r>
      </text>
    </comment>
    <comment ref="A43" authorId="0" shapeId="0" xr:uid="{3D3EA175-9E77-4FD2-BAE9-32002605A20D}">
      <text>
        <r>
          <rPr>
            <sz val="9"/>
            <color indexed="81"/>
            <rFont val="Tahoma"/>
            <family val="2"/>
          </rPr>
          <t xml:space="preserve">El registro sanitario  se otorga en la modalidad de:  "Fabricar y vender", "Fabricar, Envasar y Vender"; "Envasar y Vender"; "Importar y vender"; "Importar, Envasar y Vender" (acorde al artículo 45 de la Resolución 2674 de 2013) </t>
        </r>
      </text>
    </comment>
    <comment ref="A45" authorId="0" shapeId="0" xr:uid="{E94225CD-6297-4B1D-90D1-C41BEE3249B8}">
      <text>
        <r>
          <rPr>
            <sz val="9"/>
            <color indexed="81"/>
            <rFont val="Tahoma"/>
            <family val="2"/>
          </rPr>
          <t>Indique el nombre del producto de conformidad con lo establecido en el numeral 5.1 de la Resolución 5109 de 2005 
Si el producto tiene normatividad específica, debe indicar el nombre establecido en la misma. 
Si realiza declaraciones nutricionales, consulte la Resolución 333 de 2011 o norma que la modifique y presente los reportes analíticos que los sustente.</t>
        </r>
      </text>
    </comment>
    <comment ref="A47" authorId="0" shapeId="0" xr:uid="{23BD2DCB-C563-4207-BD90-95CE4842056B}">
      <text>
        <r>
          <rPr>
            <sz val="9"/>
            <color indexed="81"/>
            <rFont val="Tahoma"/>
            <family val="2"/>
          </rPr>
          <t xml:space="preserve">Indicar aquí el(los) términos o expresiones marcarias;  estos no deben contravenir lo establecido en la Legislación Sanitaria en materia de Alimentos  (Ley 9 de 1979 y/o Resolución 5109 de 2005).
</t>
        </r>
      </text>
    </comment>
    <comment ref="A74" authorId="0" shapeId="0" xr:uid="{9709F62B-8B97-43AF-A81A-15827013F7EA}">
      <text>
        <r>
          <rPr>
            <sz val="9"/>
            <color indexed="81"/>
            <rFont val="Tahoma"/>
            <family val="2"/>
          </rPr>
          <t xml:space="preserve">Tenga en cuenta que dentro de la información soporte del Registro Sanitario, Permiso Sanitario o Notificación Sanitaria, no se contempla lo relativo a tablas nutricionales  y etiquetas, razón por la cual, si dado el caso se adjunta, la </t>
        </r>
        <r>
          <rPr>
            <b/>
            <sz val="9"/>
            <color indexed="81"/>
            <rFont val="Tahoma"/>
            <family val="2"/>
          </rPr>
          <t>Administración no emitirá pronunciamiento al respecto.</t>
        </r>
      </text>
    </comment>
    <comment ref="H74" authorId="0" shapeId="0" xr:uid="{EB620406-F44A-4497-9F2F-647D5E180534}">
      <text>
        <r>
          <rPr>
            <sz val="9"/>
            <color indexed="81"/>
            <rFont val="Tahoma"/>
            <family val="2"/>
          </rPr>
          <t>Si la información técnica viene en idioma diferente a Español deberá traer traducción NO OFICIAL</t>
        </r>
      </text>
    </comment>
    <comment ref="A75" authorId="0" shapeId="0" xr:uid="{DC1AEAEA-DD55-4C4B-87A8-13F72BA82996}">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r>
          <rPr>
            <sz val="9"/>
            <color indexed="81"/>
            <rFont val="Tahoma"/>
            <family val="2"/>
          </rPr>
          <t xml:space="preserve">
</t>
        </r>
      </text>
    </comment>
    <comment ref="H75" authorId="0" shapeId="0" xr:uid="{8343C32F-CF31-47D0-91DA-9D5AB23F356D}">
      <text>
        <r>
          <rPr>
            <sz val="9"/>
            <color indexed="81"/>
            <rFont val="Tahoma"/>
            <family val="2"/>
          </rPr>
          <t xml:space="preserve">Certificado de Venta Libre (CVL) expedido por la autoridad sanitaria competente del país de origen, en el cual conste que el producto se vende libremente en ese país, es apto para el consumo humano y que el fabricante cumple con las normas sanitarias exigidas en ese país, el certificado debe venir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Tenga en cuenta que el certificado debe estar vigente al momento de la radicación.   </t>
        </r>
      </text>
    </comment>
    <comment ref="H76" authorId="0" shapeId="0" xr:uid="{EA977C4B-615A-4623-88F8-7DE8187A681B}">
      <text>
        <r>
          <rPr>
            <sz val="9"/>
            <color indexed="81"/>
            <rFont val="Tahoma"/>
            <family val="2"/>
          </rPr>
          <t xml:space="preserve">En caso de que un tercero diferente al fabricante sea el titular del registro sanitario,  permiso sanitario o notificación sanitaria  del producto en Colombia,  deberá aportar documento expreso autorizandolo para ello.
</t>
        </r>
      </text>
    </comment>
    <comment ref="H77" authorId="0" shapeId="0" xr:uid="{0AEBC5ED-82DE-4FAF-934B-61E02C09E4D3}">
      <text>
        <r>
          <rPr>
            <sz val="9"/>
            <color indexed="81"/>
            <rFont val="Tahoma"/>
            <family val="2"/>
          </rPr>
          <t>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t>
        </r>
        <r>
          <rPr>
            <b/>
            <sz val="9"/>
            <color indexed="81"/>
            <rFont val="Tahoma"/>
            <family val="2"/>
          </rPr>
          <t xml:space="preserve"> </t>
        </r>
      </text>
    </comment>
    <comment ref="B80" authorId="0" shapeId="0" xr:uid="{E87DA7C3-55F1-4653-BEFD-A6B1A8C0BA08}">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0400-000001000000}">
      <text>
        <r>
          <rPr>
            <sz val="9"/>
            <color indexed="81"/>
            <rFont val="Tahoma"/>
            <family val="2"/>
          </rPr>
          <t xml:space="preserve">Para productos Importados  allegue  ficha técnica de origen con los items listados en el presente formato,  si viene en idioma diferente al Español debe aportarse  su respectiva traducción,  no oficial.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0500-000001000000}">
      <text>
        <r>
          <rPr>
            <sz val="9"/>
            <color indexed="81"/>
            <rFont val="Tahoma"/>
            <family val="2"/>
          </rPr>
          <t xml:space="preserve">Este tipo de trámite aplica a cambios técnicos ó cambios técnico/legales ó cambios legales que tiene estudio previo a su concesión. 
</t>
        </r>
      </text>
    </comment>
    <comment ref="A26" authorId="0" shapeId="0" xr:uid="{00000000-0006-0000-0500-000002000000}">
      <text>
        <r>
          <rPr>
            <sz val="9"/>
            <color indexed="81"/>
            <rFont val="Tahoma"/>
            <family val="2"/>
          </rPr>
          <t xml:space="preserve">Diligencie aquí el nombre del producto según lo autorizado por el INVIMA
</t>
        </r>
      </text>
    </comment>
    <comment ref="L26" authorId="0" shapeId="0" xr:uid="{00000000-0006-0000-0500-000003000000}">
      <text>
        <r>
          <rPr>
            <sz val="9"/>
            <color indexed="81"/>
            <rFont val="Tahoma"/>
            <family val="2"/>
          </rPr>
          <t xml:space="preserve">Diligencie aquí los términos marcarios aprobados por el INVIMA
</t>
        </r>
      </text>
    </comment>
    <comment ref="C68" authorId="0" shapeId="0" xr:uid="{00000000-0006-0000-0500-000004000000}">
      <text>
        <r>
          <rPr>
            <sz val="9"/>
            <color indexed="81"/>
            <rFont val="Tahoma"/>
            <family val="2"/>
          </rPr>
          <t>Los términos marcarios solicitados no deben contravenir la Legislación Sanitaria en materia de Alimentos</t>
        </r>
      </text>
    </comment>
    <comment ref="C70" authorId="0" shapeId="0" xr:uid="{00000000-0006-0000-0500-000005000000}">
      <text>
        <r>
          <rPr>
            <sz val="9"/>
            <color indexed="81"/>
            <rFont val="Tahoma"/>
            <family val="2"/>
          </rPr>
          <t xml:space="preserve">Este cambio comprende tambien cambio en la denominación del producto por adición de variedades
</t>
        </r>
      </text>
    </comment>
    <comment ref="C74" authorId="0" shapeId="0" xr:uid="{00000000-0006-0000-0500-000006000000}">
      <text>
        <r>
          <rPr>
            <sz val="9"/>
            <color indexed="81"/>
            <rFont val="Tahoma"/>
            <family val="2"/>
          </rPr>
          <t xml:space="preserve">Tener en cuenta las unidades del sistema internacional de medidas
</t>
        </r>
      </text>
    </comment>
    <comment ref="C78" authorId="0" shapeId="0" xr:uid="{00000000-0006-0000-0500-000007000000}">
      <text>
        <r>
          <rPr>
            <sz val="8"/>
            <color indexed="81"/>
            <rFont val="Tahoma"/>
            <family val="2"/>
          </rPr>
          <t>Incluyen cambios de vida útil de producto, tipos de conservación, métodos de tratamiento, procesos de elaboración,  descriptores nutricionales.</t>
        </r>
        <r>
          <rPr>
            <sz val="9"/>
            <color indexed="81"/>
            <rFont val="Tahoma"/>
            <family val="2"/>
          </rPr>
          <t xml:space="preserve">
</t>
        </r>
      </text>
    </comment>
    <comment ref="A99" authorId="0" shapeId="0" xr:uid="{00000000-0006-0000-0500-000008000000}">
      <text>
        <r>
          <rPr>
            <sz val="9"/>
            <color indexed="81"/>
            <rFont val="Tahoma"/>
            <family val="2"/>
          </rPr>
          <t xml:space="preserve">El formulario deberá estar suscrito por el representante legal cuando se trate de persona jurídica o por el propietario del establecimiento de comercio cuando se trate de persona natural, o el respectivo apoderado legalmente constituido.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6" authorId="0" shapeId="0" xr:uid="{00000000-0006-0000-0C00-000001000000}">
      <text>
        <r>
          <rPr>
            <b/>
            <sz val="9"/>
            <color indexed="81"/>
            <rFont val="Tahoma"/>
            <family val="2"/>
          </rPr>
          <t>La autorización de las marcas estará condicionada al cumplimiento de las disposiciones contenidas en los artículos 272  y 274 de la   Ley 9 de 1979 y artículo 4° de la Resolución 5109 de 2005 o normas que las modifiquen o sustituyan.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14" authorId="0" shapeId="0" xr:uid="{00000000-0006-0000-1000-000001000000}">
      <text>
        <r>
          <rPr>
            <b/>
            <sz val="9"/>
            <color indexed="81"/>
            <rFont val="Tahoma"/>
            <family val="2"/>
          </rPr>
          <t>Tenga en cuenta que este cambio implica la asignación de un código de Registro Sanitario  (Si el Registro está concedido bajo el Decreto 3075 de 1997)</t>
        </r>
        <r>
          <rPr>
            <sz val="9"/>
            <color indexed="81"/>
            <rFont val="Tahoma"/>
            <family val="2"/>
          </rPr>
          <t xml:space="preserve">
</t>
        </r>
      </text>
    </comment>
    <comment ref="A27" authorId="0" shapeId="0" xr:uid="{00000000-0006-0000-1000-000002000000}">
      <text>
        <r>
          <rPr>
            <b/>
            <sz val="9"/>
            <color indexed="81"/>
            <rFont val="Tahoma"/>
            <family val="2"/>
          </rPr>
          <t>Tenga en cuenta que este cambio implica la asignación de un código de Registro Sanitario  (Si el Registro está concedido bajo el Decreto 3075 de 1997)</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author>
    <author>Yaneth Patricia Ordonez Cabides</author>
  </authors>
  <commentList>
    <comment ref="A75" authorId="0" shapeId="0" xr:uid="{00000000-0006-0000-1200-000001000000}">
      <text>
        <r>
          <rPr>
            <b/>
            <sz val="9"/>
            <color indexed="81"/>
            <rFont val="Tahoma"/>
            <family val="2"/>
          </rPr>
          <t xml:space="preserve">INVIMA: </t>
        </r>
        <r>
          <rPr>
            <sz val="9"/>
            <color indexed="81"/>
            <rFont val="Tahoma"/>
            <family val="2"/>
          </rPr>
          <t xml:space="preserve">En caso de notificaciones a direcciòn o domicilio
</t>
        </r>
      </text>
    </comment>
    <comment ref="B83" authorId="1" shapeId="0" xr:uid="{00000000-0006-0000-1200-000002000000}">
      <text>
        <r>
          <rPr>
            <sz val="9"/>
            <color indexed="81"/>
            <rFont val="Tahoma"/>
            <family val="2"/>
          </rPr>
          <t xml:space="preserve">La tarifa corresponde a los códigos 4002-10 hasta 4002-14 depediendo de la cantidad de presentaciones comerciales y variedades de producto
</t>
        </r>
      </text>
    </comment>
    <comment ref="B86" authorId="1" shapeId="0" xr:uid="{00000000-0006-0000-1200-000003000000}">
      <text>
        <r>
          <rPr>
            <sz val="9"/>
            <color indexed="81"/>
            <rFont val="Tahoma"/>
            <family val="2"/>
          </rPr>
          <t xml:space="preserve">Según lo dispuesto en el Articulo 50 de la Resolución 2674 de 2013,  Paragrafo 2 del Articulo 126 de la Ley 019 de 2012  
</t>
        </r>
      </text>
    </comment>
    <comment ref="B93" authorId="1" shapeId="0" xr:uid="{00000000-0006-0000-1200-000004000000}">
      <text>
        <r>
          <rPr>
            <b/>
            <sz val="9"/>
            <color indexed="81"/>
            <rFont val="Tahoma"/>
            <family val="2"/>
          </rPr>
          <t xml:space="preserve">INVIMA: </t>
        </r>
        <r>
          <rPr>
            <sz val="9"/>
            <color indexed="81"/>
            <rFont val="Tahoma"/>
            <family val="2"/>
          </rPr>
          <t xml:space="preserve">Según tarifa cancelada 
</t>
        </r>
      </text>
    </comment>
    <comment ref="B94" authorId="1" shapeId="0" xr:uid="{00000000-0006-0000-1200-000005000000}">
      <text>
        <r>
          <rPr>
            <b/>
            <sz val="9"/>
            <color indexed="81"/>
            <rFont val="Tahoma"/>
            <family val="2"/>
          </rPr>
          <t xml:space="preserve">INVIMA: </t>
        </r>
        <r>
          <rPr>
            <sz val="9"/>
            <color indexed="81"/>
            <rFont val="Tahoma"/>
            <family val="2"/>
          </rPr>
          <t xml:space="preserve">Tenga en cuenta lo establecido en el numeral 5,5 y 5,6, de la Resolución 5109 de 2005.
</t>
        </r>
      </text>
    </comment>
    <comment ref="B96" authorId="1" shapeId="0" xr:uid="{00000000-0006-0000-1200-000006000000}">
      <text>
        <r>
          <rPr>
            <b/>
            <sz val="9"/>
            <color indexed="81"/>
            <rFont val="Tahoma"/>
            <family val="2"/>
          </rPr>
          <t xml:space="preserve">INVIMA: Numeral 10,2. Resolución 810 de 2021  </t>
        </r>
        <r>
          <rPr>
            <sz val="9"/>
            <color indexed="81"/>
            <rFont val="Tahoma"/>
            <family val="2"/>
          </rPr>
          <t xml:space="preserve">En el caso de productos reconstituidos se  entenderá como sólido, semi sólido o liquido acorde a las condiciones de uso definidas y recomendadas por el fabricante. Podrán incluirse dos declaraciones en caso que se sugieran varios liquidas para reconstituir (ejemplo agua y leche).
</t>
        </r>
      </text>
    </comment>
    <comment ref="B105" authorId="1" shapeId="0" xr:uid="{00000000-0006-0000-1200-000007000000}">
      <text>
        <r>
          <rPr>
            <sz val="9"/>
            <color indexed="81"/>
            <rFont val="Tahoma"/>
            <family val="2"/>
          </rPr>
          <t xml:space="preserve">Tenga en cuenta lo establecido en el numeral 5,5 y 5,6, de la Resolución 5109 de 2005.
</t>
        </r>
      </text>
    </comment>
    <comment ref="B117" authorId="1" shapeId="0" xr:uid="{00000000-0006-0000-1200-000008000000}">
      <text>
        <r>
          <rPr>
            <sz val="9"/>
            <color indexed="81"/>
            <rFont val="Tahoma"/>
            <family val="2"/>
          </rPr>
          <t xml:space="preserve">Tenga en cuenta lo establecido en el numeral 5,5 y 5,6, de la Resolución 5109 de 2005.
</t>
        </r>
      </text>
    </comment>
    <comment ref="B118" authorId="1" shapeId="0" xr:uid="{00000000-0006-0000-1200-000009000000}">
      <text>
        <r>
          <rPr>
            <sz val="9"/>
            <color indexed="81"/>
            <rFont val="Tahoma"/>
            <family val="2"/>
          </rPr>
          <t xml:space="preserve">Este requisito se basa en lo establecido en el numeral 8,4,2, de la Resolución 333 de 2011.
</t>
        </r>
      </text>
    </comment>
    <comment ref="B129" authorId="1" shapeId="0" xr:uid="{00000000-0006-0000-1200-00000A000000}">
      <text>
        <r>
          <rPr>
            <sz val="9"/>
            <color indexed="81"/>
            <rFont val="Tahoma"/>
            <family val="2"/>
          </rPr>
          <t xml:space="preserve">Si su producto es adicionado de Aditivos Alimentario en ficha técnica debe indicar las Dosis Máximas de Uso  DMU.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30" authorId="0" shapeId="0" xr:uid="{00000000-0006-0000-1300-000001000000}">
      <text>
        <r>
          <rPr>
            <sz val="9"/>
            <color indexed="81"/>
            <rFont val="Tahoma"/>
            <family val="2"/>
          </rPr>
          <t xml:space="preserve">Aplica a los productos que establece el Articulo 37 de la Resolución 2674 de 2013
</t>
        </r>
      </text>
    </comment>
    <comment ref="A31" authorId="0" shapeId="0" xr:uid="{00000000-0006-0000-1300-000002000000}">
      <text>
        <r>
          <rPr>
            <sz val="9"/>
            <color indexed="81"/>
            <rFont val="Tahoma"/>
            <family val="2"/>
          </rPr>
          <t xml:space="preserve"> Documento expedido por el Invima, que comunica  que el producto no será comercializado en Colombia si no fuera del país. 
</t>
        </r>
      </text>
    </comment>
    <comment ref="A32" authorId="0" shapeId="0" xr:uid="{00000000-0006-0000-1300-000003000000}">
      <text>
        <r>
          <rPr>
            <sz val="9"/>
            <color indexed="81"/>
            <rFont val="Tahoma"/>
            <family val="2"/>
          </rPr>
          <t xml:space="preserve">Aplica a los productos que establece el Articulo 37 de la Resolución 2674 de 2013
</t>
        </r>
      </text>
    </comment>
    <comment ref="A33" authorId="0" shapeId="0" xr:uid="{00000000-0006-0000-1300-000004000000}">
      <text>
        <r>
          <rPr>
            <sz val="9"/>
            <color indexed="81"/>
            <rFont val="Tahoma"/>
            <family val="2"/>
          </rPr>
          <t xml:space="preserve">Aplica para productos categorizados como Aditivos Alimentarios según Resolución 2606 de 2009
</t>
        </r>
      </text>
    </comment>
    <comment ref="D42" authorId="0" shapeId="0" xr:uid="{00000000-0006-0000-1300-000005000000}">
      <text>
        <r>
          <rPr>
            <sz val="9"/>
            <color indexed="81"/>
            <rFont val="Tahoma"/>
            <family val="2"/>
          </rPr>
          <t>Aplica únicamente para aquellos productos elaborados o importados que se comercialicen en el Archipielago de San Andrés - Islas.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A5" authorId="0" shapeId="0" xr:uid="{00000000-0006-0000-1400-000001000000}">
      <text>
        <r>
          <rPr>
            <sz val="9"/>
            <color indexed="81"/>
            <rFont val="Tahoma"/>
            <family val="2"/>
          </rPr>
          <t>En conformidad con lo establecido en el Código de lo Contencioso Administrativo Articulo 14.</t>
        </r>
      </text>
    </comment>
    <comment ref="D11" authorId="0" shapeId="0" xr:uid="{00000000-0006-0000-1400-000002000000}">
      <text>
        <r>
          <rPr>
            <sz val="9"/>
            <color indexed="81"/>
            <rFont val="Tahoma"/>
            <family val="2"/>
          </rPr>
          <t xml:space="preserve">Diligencie el nombre del producto que se encuentra aprobado por el INVIMA
</t>
        </r>
      </text>
    </comment>
    <comment ref="B12" authorId="0" shapeId="0" xr:uid="{00000000-0006-0000-1400-000003000000}">
      <text>
        <r>
          <rPr>
            <sz val="9"/>
            <color indexed="81"/>
            <rFont val="Tahoma"/>
            <family val="2"/>
          </rPr>
          <t xml:space="preserve">Diligencie las marcas aprobadas por el INVIMA y que se encuentran vigentes.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Yaneth Patricia Ordonez Cabides</author>
  </authors>
  <commentList>
    <comment ref="D9" authorId="0" shapeId="0" xr:uid="{00000000-0006-0000-1500-000001000000}">
      <text>
        <r>
          <rPr>
            <sz val="9"/>
            <color indexed="81"/>
            <rFont val="Tahoma"/>
            <family val="2"/>
          </rPr>
          <t xml:space="preserve">Diligencie el nombre del producto que se encuentra aprobado por el INVIMA
</t>
        </r>
      </text>
    </comment>
  </commentList>
</comments>
</file>

<file path=xl/sharedStrings.xml><?xml version="1.0" encoding="utf-8"?>
<sst xmlns="http://schemas.openxmlformats.org/spreadsheetml/2006/main" count="1502" uniqueCount="761">
  <si>
    <t>ASEGURAMIENTO SANITARIO</t>
  </si>
  <si>
    <t>REGISTROS SANITARIOS Y TRAMITES ASOCIADOS</t>
  </si>
  <si>
    <t>FORMATO ÚNICO DE ALIMENTOS REGISTROS SANITARIOS o PERMISO SANITARIO o NOTIFICACIÓN SANITARIA Y TRAMITES ASOCIADOS  (Resolución 2674 de 2013, Resolución 3168 de 2015)</t>
  </si>
  <si>
    <t>Código: ASS-RSA-FM099</t>
  </si>
  <si>
    <t>Versión: 08</t>
  </si>
  <si>
    <t>Fecha de Emisión: 2024-06-30</t>
  </si>
  <si>
    <t>INSTRUCTIVO TRAMITES</t>
  </si>
  <si>
    <t xml:space="preserve"> La información que se encuentra en este instructivo es explicativa de  algunas casillas de los formularios  identificados con números referidos a  nota de pie.</t>
  </si>
  <si>
    <t>1</t>
  </si>
  <si>
    <r>
      <rPr>
        <b/>
        <sz val="12"/>
        <rFont val="Arial"/>
        <family val="2"/>
      </rPr>
      <t xml:space="preserve">Documento  de  identidad </t>
    </r>
    <r>
      <rPr>
        <sz val="12"/>
        <rFont val="Arial"/>
        <family val="2"/>
      </rPr>
      <t>:</t>
    </r>
    <r>
      <rPr>
        <sz val="10"/>
        <color indexed="10"/>
        <rFont val="Arial"/>
        <family val="2"/>
      </rPr>
      <t xml:space="preserve">  </t>
    </r>
    <r>
      <rPr>
        <sz val="10"/>
        <rFont val="Arial"/>
        <family val="2"/>
      </rPr>
      <t>Indicar  el  número  de  Cédula  de ciudadanía, cédula  de extranjería, NIT, Matricula mercantil, etc.  según  corresponda.</t>
    </r>
  </si>
  <si>
    <t>2</t>
  </si>
  <si>
    <r>
      <rPr>
        <b/>
        <sz val="12"/>
        <rFont val="Arial"/>
        <family val="2"/>
      </rPr>
      <t>Transacción  Bancaria</t>
    </r>
    <r>
      <rPr>
        <sz val="10"/>
        <rFont val="Arial"/>
        <family val="2"/>
      </rPr>
      <t xml:space="preserve">: </t>
    </r>
    <r>
      <rPr>
        <sz val="10"/>
        <color theme="1"/>
        <rFont val="Arial"/>
        <family val="2"/>
      </rPr>
      <t xml:space="preserve">Se realiza a través de la plataforma Trámites en línea - Pagos PSE. </t>
    </r>
  </si>
  <si>
    <t>3</t>
  </si>
  <si>
    <r>
      <rPr>
        <b/>
        <sz val="12"/>
        <color theme="1"/>
        <rFont val="Arial"/>
        <family val="2"/>
      </rPr>
      <t>Código  de la  tarifa</t>
    </r>
    <r>
      <rPr>
        <sz val="11"/>
        <color theme="1"/>
        <rFont val="Arial"/>
        <family val="2"/>
      </rPr>
      <t>:</t>
    </r>
    <r>
      <rPr>
        <sz val="10"/>
        <color theme="1"/>
        <rFont val="Arial"/>
        <family val="2"/>
      </rPr>
      <t xml:space="preserve">   Verifique el valor  según corresponda al trámite y condición del mismo, el cual se encuentra publicado en el app  https://app.invima.gov.co/oficina_virtual  documento Manual Tarifario  </t>
    </r>
    <r>
      <rPr>
        <sz val="10"/>
        <color rgb="FFFF0000"/>
        <rFont val="Arial"/>
        <family val="2"/>
      </rPr>
      <t xml:space="preserve">
</t>
    </r>
  </si>
  <si>
    <t>4</t>
  </si>
  <si>
    <r>
      <rPr>
        <b/>
        <sz val="12"/>
        <rFont val="Arial"/>
        <family val="2"/>
      </rPr>
      <t>Poder:</t>
    </r>
    <r>
      <rPr>
        <sz val="12"/>
        <rFont val="Arial"/>
        <family val="2"/>
      </rPr>
      <t xml:space="preserve"> </t>
    </r>
    <r>
      <rPr>
        <sz val="10"/>
        <rFont val="Arial"/>
        <family val="2"/>
      </rPr>
      <t xml:space="preserve"> Si realiza su trámite a través de un apoderado, presente el correspondiente poder otorgado a un abogado (este debe ser con presentación personal ante notario. Si es otorgado en el exterior debe traer sello de apostille ó estar consularizado y refrendado ante el Ministerio de Relaciones Exteriores). </t>
    </r>
  </si>
  <si>
    <t>5</t>
  </si>
  <si>
    <r>
      <rPr>
        <b/>
        <sz val="12"/>
        <color theme="1"/>
        <rFont val="Arial"/>
        <family val="2"/>
      </rPr>
      <t>Modalidad:</t>
    </r>
    <r>
      <rPr>
        <sz val="10"/>
        <rFont val="Arial"/>
        <family val="2"/>
      </rPr>
      <t xml:space="preserve">  El registro sanitario, permiso sanitario o notificación sanitaria  se otorga para:  fabricar y vender, fabricar, envasar y vender; envasar y vender; importar y vender; importar, envasar y vender (acorde al artículo 45 de la Resolución 2674 de 2013) </t>
    </r>
  </si>
  <si>
    <t>6</t>
  </si>
  <si>
    <r>
      <rPr>
        <b/>
        <sz val="12"/>
        <rFont val="Arial"/>
        <family val="2"/>
      </rPr>
      <t>Nombre del producto</t>
    </r>
    <r>
      <rPr>
        <b/>
        <sz val="10"/>
        <rFont val="Arial"/>
        <family val="2"/>
      </rPr>
      <t>:</t>
    </r>
    <r>
      <rPr>
        <sz val="10"/>
        <rFont val="Arial"/>
        <family val="2"/>
      </rPr>
      <t xml:space="preserve"> Enuncie el nombre del producto de conformidad con lo establecido en el numeral 5.1 de la Resolución 5109 de 2005 del Ministerio de Protección Social. Si el producto tiene normatividad específica, debe indicar el nombre establecido en la misma</t>
    </r>
  </si>
  <si>
    <r>
      <t xml:space="preserve">Si realiza declaraciones nutricionales, consulte la Resolución 333 de 2011 </t>
    </r>
    <r>
      <rPr>
        <sz val="10"/>
        <color theme="1"/>
        <rFont val="Arial"/>
        <family val="2"/>
      </rPr>
      <t xml:space="preserve">o Resolución 810 de 2021 </t>
    </r>
    <r>
      <rPr>
        <sz val="10"/>
        <rFont val="Arial"/>
        <family val="2"/>
      </rPr>
      <t xml:space="preserve">del Ministerio de Protección Social o norma que la modifique y aporte la información técnica que sustente dicha declaración. </t>
    </r>
  </si>
  <si>
    <t>7</t>
  </si>
  <si>
    <r>
      <rPr>
        <b/>
        <sz val="12"/>
        <rFont val="Arial"/>
        <family val="2"/>
      </rPr>
      <t>Composición:</t>
    </r>
    <r>
      <rPr>
        <sz val="10"/>
        <rFont val="Arial"/>
        <family val="2"/>
      </rPr>
      <t xml:space="preserve"> </t>
    </r>
  </si>
  <si>
    <r>
      <t xml:space="preserve">
- Relacione todos los ingredientes en orden decreciente de peso inicial (m/m) en el momento de la fabricación del alimento, funcionalidad de los aditivos alimentarios y concentraciones de los mismos   (dosis máxima de uso DMU)  en conformidad con las reglamentaciones vigentes,  declare los aditivos con nombre genérico y específico.</t>
    </r>
    <r>
      <rPr>
        <sz val="11"/>
        <rFont val="Arial"/>
        <family val="2"/>
      </rPr>
      <t xml:space="preserve"> 
</t>
    </r>
  </si>
  <si>
    <t xml:space="preserve"> - Si el producto contiene un  ingrediente compuesto  indique la composición de éste entre paréntesis y en orden decreciente  de peso inicial (m/m), con los aditivos alimentarios  y  su DMU (Dosis Máxima de Uso)  si los contiene.  Si el ingrediente compuesto tiene un nombre establecido en la legislación sanitaria vigente y constituye menos del 5% del alimento, declare únicamente los aditivos que cumplen una función tecnológica en el producto terminado.</t>
  </si>
  <si>
    <t xml:space="preserve"> - No declare el agua u otros ingredientes volátiles que se evaporan durante la fabricación. </t>
  </si>
  <si>
    <r>
      <t xml:space="preserve"> - Para alimentos con declaraciones de propiedades nutricionales, propiedades de salud o declaración de nutrientes,  tenga en cuenta la Resolución 333 de 2011 o la </t>
    </r>
    <r>
      <rPr>
        <sz val="10"/>
        <color theme="1"/>
        <rFont val="Arial"/>
        <family val="2"/>
      </rPr>
      <t xml:space="preserve">Resolución 810 de 2021 (a partir del 16 de diciembre de 2022), </t>
    </r>
    <r>
      <rPr>
        <sz val="10"/>
        <rFont val="Arial"/>
        <family val="2"/>
      </rPr>
      <t xml:space="preserve">aportando información técnica  (reportes analíticos) que los sustente.  </t>
    </r>
  </si>
  <si>
    <t xml:space="preserve"> - Aporte composición cuantitativa para:  Fórmulas para lactantes, alimentos enriquecidos, adicionados o fortificados, Bebidas Energizantes,  Bebidas hidratantes y productos que contengan cafeína.</t>
  </si>
  <si>
    <t xml:space="preserve">NOTA: </t>
  </si>
  <si>
    <t xml:space="preserve">Los productos que presentan normatividad especifica deberán cumplir con los lineamientos  establecidos por la norma, disposiciones sanitarias  aplicables,  tenga en cuenta los  conceptos emitidos por  la Comisión Revisora de la Sala Especializada de Alimentos y Bebidas. </t>
  </si>
  <si>
    <r>
      <t>Los productos de que se categoricen como</t>
    </r>
    <r>
      <rPr>
        <b/>
        <sz val="11"/>
        <rFont val="Arial"/>
        <family val="2"/>
      </rPr>
      <t xml:space="preserve"> Alimentos de Propositos Médicos Especiales</t>
    </r>
    <r>
      <rPr>
        <b/>
        <sz val="9"/>
        <rFont val="Arial"/>
        <family val="2"/>
      </rPr>
      <t>,  deberán recibir su aprobación previa por parte de la Comisión Revisora de la Sala Especializada de Alimentos y Bebidas del INVIMA</t>
    </r>
  </si>
  <si>
    <t>8</t>
  </si>
  <si>
    <r>
      <rPr>
        <b/>
        <sz val="12"/>
        <rFont val="Arial"/>
        <family val="2"/>
      </rPr>
      <t>Tipo y material  de envase</t>
    </r>
    <r>
      <rPr>
        <sz val="10"/>
        <rFont val="Arial"/>
        <family val="2"/>
      </rPr>
      <t xml:space="preserve">: Enuncie el tipo de envase  por  ejemplo: Botella, bolsa, envoltura, caja y el </t>
    </r>
    <r>
      <rPr>
        <b/>
        <sz val="10"/>
        <rFont val="Arial"/>
        <family val="2"/>
      </rPr>
      <t xml:space="preserve">material de empaque y/o envase para lo cual debe </t>
    </r>
    <r>
      <rPr>
        <sz val="10"/>
        <rFont val="Arial"/>
        <family val="2"/>
      </rPr>
      <t>consultar  los reglamentos aplicables establecidos en la  Resolución 683 de 2012, 4142 de 2012, 4143 de 2012.</t>
    </r>
  </si>
  <si>
    <t>9</t>
  </si>
  <si>
    <r>
      <rPr>
        <b/>
        <sz val="12"/>
        <rFont val="Arial"/>
        <family val="2"/>
      </rPr>
      <t>Presentaciones comerciales:</t>
    </r>
    <r>
      <rPr>
        <sz val="10"/>
        <rFont val="Arial"/>
        <family val="2"/>
      </rPr>
      <t xml:space="preserve"> Declare en unidades del sistema  Internacional de medidas el contenido del producto  a comercializar en unidades de peso o volumen dependiendo del tipo de alimento (consulte el numeral 5.3 de la Resolución 5109 de 2005).  Si el producto contiene líquido de cobertura declare peso neto y peso escurrido. </t>
    </r>
  </si>
  <si>
    <t>10</t>
  </si>
  <si>
    <r>
      <rPr>
        <b/>
        <sz val="12"/>
        <rFont val="Arial"/>
        <family val="2"/>
      </rPr>
      <t>Presentaciones conjuntas de producto</t>
    </r>
    <r>
      <rPr>
        <b/>
        <sz val="10"/>
        <rFont val="Arial"/>
        <family val="2"/>
      </rPr>
      <t>:</t>
    </r>
    <r>
      <rPr>
        <sz val="10"/>
        <rFont val="Arial"/>
        <family val="2"/>
      </rPr>
      <t xml:space="preserve"> </t>
    </r>
    <r>
      <rPr>
        <sz val="10"/>
        <color theme="1"/>
        <rFont val="Arial"/>
        <family val="2"/>
      </rPr>
      <t xml:space="preserve">Empaque secundario que contiene dos o más unidades de productos en empaque primario  de diferente naturaleza, preenvasados individualmente y rotulados conjuntamente </t>
    </r>
    <r>
      <rPr>
        <sz val="10"/>
        <rFont val="Arial"/>
        <family val="2"/>
      </rPr>
      <t>(tienen un único rotulado que relaciona los alimentos que lo componen), los cuales se complementan o mezclan para su consumo. 
Si esta presentación se comercializa durante la vigencia del registro, permiso o notificación deberá solicitar modificación al registro incluyendo esta variedad y en caso de ser temporalmente deberá solicitar el trámite de autorización.</t>
    </r>
  </si>
  <si>
    <t>11</t>
  </si>
  <si>
    <r>
      <rPr>
        <b/>
        <sz val="12"/>
        <rFont val="Arial"/>
        <family val="2"/>
      </rPr>
      <t>Condiciones de Conservación</t>
    </r>
    <r>
      <rPr>
        <b/>
        <sz val="10"/>
        <rFont val="Arial"/>
        <family val="2"/>
      </rPr>
      <t xml:space="preserve">: </t>
    </r>
    <r>
      <rPr>
        <sz val="10"/>
        <rFont val="Arial"/>
        <family val="2"/>
      </rPr>
      <t xml:space="preserve">Indique las condiciones de conservación y almacenamiento del producto, que garantizan la vida útil estimada para el mismo,  temperaturas de conservación. </t>
    </r>
  </si>
  <si>
    <t>12</t>
  </si>
  <si>
    <r>
      <rPr>
        <b/>
        <sz val="12"/>
        <rFont val="Arial"/>
        <family val="2"/>
      </rPr>
      <t>Proceso de tratamiento (Procesamiento/ Elaboración)</t>
    </r>
    <r>
      <rPr>
        <b/>
        <sz val="10"/>
        <rFont val="Arial"/>
        <family val="2"/>
      </rPr>
      <t xml:space="preserve">: </t>
    </r>
    <r>
      <rPr>
        <sz val="10"/>
        <rFont val="Arial"/>
        <family val="2"/>
      </rPr>
      <t xml:space="preserve"> Enuncie el procesamiento del producto alimenticio,  bien  sea en forma descriptiva o a través de  diagrama de flujo.</t>
    </r>
  </si>
  <si>
    <t>13</t>
  </si>
  <si>
    <r>
      <rPr>
        <b/>
        <sz val="12"/>
        <rFont val="Arial"/>
        <family val="2"/>
      </rPr>
      <t>Vida Util de producto</t>
    </r>
    <r>
      <rPr>
        <b/>
        <sz val="10"/>
        <rFont val="Arial"/>
        <family val="2"/>
      </rPr>
      <t>:</t>
    </r>
    <r>
      <rPr>
        <sz val="10"/>
        <rFont val="Arial"/>
        <family val="2"/>
      </rPr>
      <t xml:space="preserve">  Indique el tiempo de  vida útil del producto y la forma en que se declarará su fecha de vencimiento</t>
    </r>
  </si>
  <si>
    <t>14</t>
  </si>
  <si>
    <r>
      <rPr>
        <b/>
        <sz val="12"/>
        <rFont val="Arial"/>
        <family val="2"/>
      </rPr>
      <t xml:space="preserve">Declaraciones Nutricionales: </t>
    </r>
    <r>
      <rPr>
        <b/>
        <sz val="10"/>
        <color theme="1"/>
        <rFont val="Arial"/>
        <family val="2"/>
      </rPr>
      <t xml:space="preserve"> </t>
    </r>
    <r>
      <rPr>
        <sz val="10"/>
        <color theme="1"/>
        <rFont val="Arial"/>
        <family val="2"/>
      </rPr>
      <t>Los valores de nutrientes que fundamenten las declaraciones de propiedades nutricionales o de salud deben ser sustentadas mediante la presentación de reporte  analítico según numeral 8,4,2, de la Resolución 333 de 2011 o numeral 10.5 de la  Resolución 810 de 2021 a partir del 16 de diciembre de 2022.</t>
    </r>
    <r>
      <rPr>
        <sz val="10"/>
        <rFont val="Arial"/>
        <family val="2"/>
      </rPr>
      <t xml:space="preserve">
</t>
    </r>
    <r>
      <rPr>
        <b/>
        <sz val="12"/>
        <rFont val="Arial"/>
        <family val="2"/>
      </rPr>
      <t xml:space="preserve">Información de Rotulado Nutricional: </t>
    </r>
    <r>
      <rPr>
        <b/>
        <sz val="10"/>
        <rFont val="Arial"/>
        <family val="2"/>
      </rPr>
      <t xml:space="preserve"> </t>
    </r>
    <r>
      <rPr>
        <sz val="10"/>
        <rFont val="Arial"/>
        <family val="2"/>
      </rPr>
      <t>Los valores de los nutrientes que figuren en la tabla de información nutricional deben ser valores promedios obtenidos de análisis de muestras o valores de una muestra que sean representativas del producto que ha de ser rotulado o etiquetado o tomados de la Tabla de Composición de Alimentos Colombianos deIICBF, o de publicaciones internacionales, o de otras fuentes de información tales como, especificaciones del contenido nutricional de ingredientes utilizados en la formulación del producto</t>
    </r>
  </si>
  <si>
    <t>15</t>
  </si>
  <si>
    <r>
      <rPr>
        <b/>
        <sz val="12"/>
        <color theme="1"/>
        <rFont val="Arial"/>
        <family val="2"/>
      </rPr>
      <t>Existencia y Representación Legal</t>
    </r>
    <r>
      <rPr>
        <sz val="10"/>
        <color theme="1"/>
        <rFont val="Arial"/>
        <family val="2"/>
      </rPr>
      <t>:  E</t>
    </r>
    <r>
      <rPr>
        <sz val="10"/>
        <rFont val="Arial"/>
        <family val="2"/>
      </rPr>
      <t xml:space="preserve">l titular, fabricante, envasador o empacador e importador nacional, deberá encontrarse inscrito ante Comfecamaras, bien sea como  persona jurídica o natural  tanto para el titular,  fabricante,  empacador o   importador,  situación que se verificará por parte de los funcionarios en la base de datos que reposa en el RUES. 
</t>
    </r>
    <r>
      <rPr>
        <b/>
        <sz val="10"/>
        <rFont val="Arial"/>
        <family val="2"/>
      </rPr>
      <t>"Nota: Se exceptúan de este requisito los fabricantes en el extranjero"</t>
    </r>
  </si>
  <si>
    <t>16</t>
  </si>
  <si>
    <r>
      <rPr>
        <b/>
        <sz val="12"/>
        <rFont val="Arial"/>
        <family val="2"/>
      </rPr>
      <t>Certificado de Venta Libre (CVL)  (Aplica para  productos importados ):</t>
    </r>
    <r>
      <rPr>
        <sz val="10"/>
        <rFont val="Arial"/>
        <family val="2"/>
      </rPr>
      <t xml:space="preserve"> Este documento debe ser  expedido por la autoridad sanitaria competente del país de origen, en el cual consta que el producto se vende libremente en ese país, es apto para el consumo humano y que el fabricante cumple con las normas sanitarias exigidas en ese país,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conforme con lo establecido en el Articulo 251 del Código General del Proceso.  Tenga en cuenta que el certificado debe estar vigente al momento de la radicación.   </t>
    </r>
  </si>
  <si>
    <t>17</t>
  </si>
  <si>
    <r>
      <rPr>
        <b/>
        <sz val="12"/>
        <rFont val="Arial"/>
        <family val="2"/>
      </rPr>
      <t>Carta de autorización del fabricante al importador</t>
    </r>
    <r>
      <rPr>
        <sz val="10"/>
        <rFont val="Arial"/>
        <family val="2"/>
      </rPr>
      <t xml:space="preserve">  (Aplica para productos importados):En este documento se debe declarar que el fabricante AUTORIZA  al importador para importar y comercializar  productos alimenticios en Colombia, por otra parte  en caso de que un tercero diferente al fabricante sea el titular del registro sanitario,  permiso sanitario o notificación sanitaria,  este documento deberá informar en forma expresa que AUTORIZA para importar y comercializar el producto en Colombia</t>
    </r>
  </si>
  <si>
    <t>18</t>
  </si>
  <si>
    <r>
      <rPr>
        <b/>
        <sz val="12"/>
        <color theme="1"/>
        <rFont val="Arial"/>
        <family val="2"/>
      </rPr>
      <t xml:space="preserve">Suscripcion del documento: </t>
    </r>
    <r>
      <rPr>
        <sz val="10"/>
        <color theme="1"/>
        <rFont val="Arial"/>
        <family val="2"/>
      </rPr>
      <t xml:space="preserve"> El formulario deberá estar suscrito por el representante legal cuando se trate de persona jurídica o por el propietario del establecimiento de comercio cuando se trate de persona natural, o el respectivo apoderado legalmente constituido. La ficha técnica debe estar firmada por la persona responsable del producto.</t>
    </r>
  </si>
  <si>
    <t>19</t>
  </si>
  <si>
    <r>
      <rPr>
        <b/>
        <sz val="12"/>
        <color theme="1"/>
        <rFont val="Arial"/>
        <family val="2"/>
      </rPr>
      <t>Contrato de cesión:</t>
    </r>
    <r>
      <rPr>
        <b/>
        <sz val="10"/>
        <color theme="1"/>
        <rFont val="Arial"/>
        <family val="2"/>
      </rPr>
      <t xml:space="preserve">  Documento suscrito por el Cesionario y el cedente debiendo </t>
    </r>
    <r>
      <rPr>
        <sz val="10"/>
        <color theme="1"/>
        <rFont val="Arial"/>
        <family val="2"/>
      </rPr>
      <t xml:space="preserve"> aparecer claramente  determinando   el  nombre  del  producto,  número  del  registro  sanitario, marca y expediente; además  debe estar suscrito  por  las  partes  que  intervienen  en  la  cesión  con la  debida presentación  ante  notario.</t>
    </r>
  </si>
  <si>
    <t>20</t>
  </si>
  <si>
    <r>
      <rPr>
        <b/>
        <sz val="12"/>
        <color theme="1"/>
        <rFont val="Arial"/>
        <family val="2"/>
      </rPr>
      <t>Excepciones de Registro Sanitario, Permiso Sanitario o Notificación Sanitaria:</t>
    </r>
    <r>
      <rPr>
        <b/>
        <sz val="10"/>
        <color theme="1"/>
        <rFont val="Arial"/>
        <family val="2"/>
      </rPr>
      <t xml:space="preserve"> </t>
    </r>
    <r>
      <rPr>
        <sz val="10"/>
        <color theme="1"/>
        <rFont val="Arial"/>
        <family val="2"/>
      </rPr>
      <t xml:space="preserve"> Marcar en el formulario de Certificaciones la excepción que corresponda según lo establecido en  el Artículo </t>
    </r>
    <r>
      <rPr>
        <b/>
        <sz val="10"/>
        <color theme="1"/>
        <rFont val="Arial"/>
        <family val="2"/>
      </rPr>
      <t xml:space="preserve">37 </t>
    </r>
    <r>
      <rPr>
        <sz val="10"/>
        <color theme="1"/>
        <rFont val="Arial"/>
        <family val="2"/>
      </rPr>
      <t>de la Resolución 2674 de 2013.</t>
    </r>
  </si>
  <si>
    <t>21</t>
  </si>
  <si>
    <r>
      <rPr>
        <b/>
        <sz val="12"/>
        <color theme="1"/>
        <rFont val="Arial"/>
        <family val="2"/>
      </rPr>
      <t>Memorial  (Carta):</t>
    </r>
    <r>
      <rPr>
        <b/>
        <sz val="10"/>
        <color theme="1"/>
        <rFont val="Arial"/>
        <family val="2"/>
      </rPr>
      <t xml:space="preserve">  </t>
    </r>
    <r>
      <rPr>
        <sz val="10"/>
        <color theme="1"/>
        <rFont val="Arial"/>
        <family val="2"/>
      </rPr>
      <t xml:space="preserve"> Documento soporte aclaratorio del trámite. Aplica para autorizaciones de agotamiento de etiquetas explicativo de falencias normativas de rotulado. </t>
    </r>
  </si>
  <si>
    <t>22</t>
  </si>
  <si>
    <r>
      <rPr>
        <b/>
        <sz val="12"/>
        <color theme="1"/>
        <rFont val="Arial"/>
        <family val="2"/>
      </rPr>
      <t>Recursos de Reposición:</t>
    </r>
    <r>
      <rPr>
        <b/>
        <sz val="10"/>
        <color theme="1"/>
        <rFont val="Arial"/>
        <family val="2"/>
      </rPr>
      <t xml:space="preserve"> Actuación administrativa que potesta al ciudanano para controvertir la primera decisión tomada por la Administración  (Ley 1437 de 2011 Art. 74, 76)  (</t>
    </r>
    <r>
      <rPr>
        <sz val="10"/>
        <color theme="1"/>
        <rFont val="Arial"/>
        <family val="2"/>
      </rPr>
      <t>Tener en cuenta que si se interpone un Recurso de Reposición contra un acto administrativo que profiere la administración, el interesado debe hacerlo  dentro de los  DIEZ (10) días habiles  siguientes a su notificación en los términos señalados en el Código de Procedimiento Administrativo y de lo Contencioso Administrativo
El recurso debe ser presentado por su representante legal o su apoderado haciendo la debida presentación personal ante notario o ante las oficinas del Instituto</t>
    </r>
  </si>
  <si>
    <t>23</t>
  </si>
  <si>
    <r>
      <rPr>
        <b/>
        <sz val="12"/>
        <rFont val="Arial"/>
        <family val="2"/>
      </rPr>
      <t>Marca:</t>
    </r>
    <r>
      <rPr>
        <b/>
        <sz val="10"/>
        <rFont val="Arial"/>
        <family val="2"/>
      </rPr>
      <t xml:space="preserve"> </t>
    </r>
    <r>
      <rPr>
        <sz val="10"/>
        <rFont val="Arial"/>
        <family val="2"/>
      </rPr>
      <t xml:space="preserve"> Entiendase como cualquier término, expresión,  signo distintivo, representacion gráfica  o similar que identifica los productos o servicios de una empresa o empresario (no confundir con el nombre del producto). La autorización de las marcas estará condicionada al cumplimiento de las disposiciones contenidas en los artículos 272  y 274 de la   Ley 9 de 1979 y artículo 4° de la Resolución 5109 de 2005 o normas que las modifiquen o sustituyan.</t>
    </r>
  </si>
  <si>
    <t>24</t>
  </si>
  <si>
    <r>
      <rPr>
        <b/>
        <sz val="12"/>
        <color theme="1"/>
        <rFont val="Arial"/>
        <family val="2"/>
      </rPr>
      <t xml:space="preserve">Email </t>
    </r>
    <r>
      <rPr>
        <b/>
        <sz val="10"/>
        <color theme="1"/>
        <rFont val="Arial"/>
        <family val="2"/>
      </rPr>
      <t>:</t>
    </r>
    <r>
      <rPr>
        <sz val="10"/>
        <color theme="1"/>
        <rFont val="Arial"/>
        <family val="2"/>
      </rPr>
      <t xml:space="preserve"> El  correo electrónico suministrado debe encontrarse  activo y de consulta frecuente,  tenga en cuenta que sin esta información  no es procedente radicar el trámite</t>
    </r>
  </si>
  <si>
    <t>25</t>
  </si>
  <si>
    <r>
      <rPr>
        <b/>
        <sz val="12"/>
        <color theme="1"/>
        <rFont val="Arial"/>
        <family val="2"/>
      </rPr>
      <t>Porción recomendada:</t>
    </r>
    <r>
      <rPr>
        <sz val="10"/>
        <color theme="1"/>
        <rFont val="Arial"/>
        <family val="2"/>
      </rPr>
      <t xml:space="preserve">  Una “porción” o el “tamaño de una porción” es la cantidad de un alimento que se consume normalmente en una única ocasión (Indicarlo si presenta declaraciones nutricionales en la denominación del producto o proclamas según Resolución 333 de 2011 o Resolución 810 de 2022).</t>
    </r>
  </si>
  <si>
    <t>26</t>
  </si>
  <si>
    <r>
      <rPr>
        <b/>
        <sz val="12"/>
        <color theme="1"/>
        <rFont val="Arial"/>
        <family val="2"/>
      </rPr>
      <t>Grupo Poblacional</t>
    </r>
    <r>
      <rPr>
        <b/>
        <sz val="10"/>
        <color theme="1"/>
        <rFont val="Arial"/>
        <family val="2"/>
      </rPr>
      <t>:</t>
    </r>
    <r>
      <rPr>
        <sz val="10"/>
        <color theme="1"/>
        <rFont val="Arial"/>
        <family val="2"/>
      </rPr>
      <t xml:space="preserve"> Son los grupos etareos poblacionales hacia los cuales dirige el producto, tenga en cuenta lo establecido en la Resolución 3806 de 2016</t>
    </r>
  </si>
  <si>
    <t>27</t>
  </si>
  <si>
    <r>
      <rPr>
        <b/>
        <sz val="12"/>
        <color theme="1"/>
        <rFont val="Arial"/>
        <family val="2"/>
      </rPr>
      <t xml:space="preserve">Firma de ficha técnica: </t>
    </r>
    <r>
      <rPr>
        <b/>
        <sz val="10"/>
        <color theme="1"/>
        <rFont val="Arial"/>
        <family val="2"/>
      </rPr>
      <t xml:space="preserve"> </t>
    </r>
    <r>
      <rPr>
        <sz val="10"/>
        <color theme="1"/>
        <rFont val="Arial"/>
        <family val="2"/>
      </rPr>
      <t>Documento con firmar del representante legal del titular  o jefe de producción del fabricante.</t>
    </r>
  </si>
  <si>
    <t>28</t>
  </si>
  <si>
    <r>
      <t xml:space="preserve">Soporte Nutricional: </t>
    </r>
    <r>
      <rPr>
        <sz val="10"/>
        <color theme="1"/>
        <rFont val="Arial"/>
        <family val="2"/>
      </rPr>
      <t>Los valores de los nutrientes que figuren en la tabla de información nutricional deben ser valores promedios obtenidos de análisis de muestras o valores de una muestra que sean representativas del producto que ha de ser rotulado o etiquetado o tomados de la Tabla de Composición de Alimentos Colombianos deI ICBF, o de publicaciones internacionales, o de otras fuentes de información tales como, especificaciones del contenido nutricional de ingredientes utilizados en la formulación del producto. (Numeral 10,5 de la Resolución 810 de 2021)</t>
    </r>
  </si>
  <si>
    <t>29</t>
  </si>
  <si>
    <r>
      <t xml:space="preserve">Resultados Analiticos: </t>
    </r>
    <r>
      <rPr>
        <sz val="10"/>
        <color theme="1"/>
        <rFont val="Arial"/>
        <family val="2"/>
      </rPr>
      <t>Debe corresponder al producto objeto de evaluaciòn, con fecha no superior a un año, el analisis debe indicar la metodologìa utilizada.</t>
    </r>
  </si>
  <si>
    <t>30</t>
  </si>
  <si>
    <r>
      <rPr>
        <b/>
        <sz val="12"/>
        <color theme="1"/>
        <rFont val="Arial"/>
        <family val="2"/>
      </rPr>
      <t>Notificación Sanitaria</t>
    </r>
    <r>
      <rPr>
        <sz val="10"/>
        <color theme="1"/>
        <rFont val="Arial"/>
        <family val="2"/>
      </rPr>
      <t>. Número consecutivo asignado por la autoridad sani­taria competente, mediante el cual se autoriza a una persona natural o jurídica para fabricar, procesar, envasar, importar y/o comercializar un alimento de menor riesgo en salud pública con destino al consumo humano (Verificar Clasificación de Alimentos en Resolución 719 de 2015 del Ministerio de Salud y Protección Social). Tendrá una vigencia de diez (10) años y podrá ser renovada sucesivamente por períodos iguales. La solicitud de renovación la deberá realizar el titular de la notificación, tres (3) meses antes de la fecha de su vencimiento.</t>
    </r>
  </si>
  <si>
    <t>31</t>
  </si>
  <si>
    <r>
      <rPr>
        <b/>
        <sz val="11"/>
        <color theme="1"/>
        <rFont val="Arial"/>
        <family val="2"/>
      </rPr>
      <t>Permiso Sanitario:</t>
    </r>
    <r>
      <rPr>
        <sz val="10"/>
        <color theme="1"/>
        <rFont val="Arial"/>
        <family val="2"/>
      </rPr>
      <t>. Acto administrativo expedido por la autoridad sanitaria competente, mediante el cual se autoriza a una persona natural o jurídica para fabricar, procesar, envasar, importar y/o comercializar un alimento de riesgo medio en salud pública con destino al consumo humano (Verificar Clasificación de Alimentos en Resolución 719 de 2015 del Ministerio de Salud y Protección Social). Tendrá una vigencia de siete (7) años y podrá ser renovado suce­sivamente por períodos iguales. La solicitud de renovación la deberá realizar el titular del permiso, tres (3) meses antes de la fecha de su vencimiento</t>
    </r>
  </si>
  <si>
    <t>32</t>
  </si>
  <si>
    <r>
      <rPr>
        <b/>
        <sz val="11"/>
        <color theme="1"/>
        <rFont val="Arial"/>
        <family val="2"/>
      </rPr>
      <t>Registro Sanitario:</t>
    </r>
    <r>
      <rPr>
        <sz val="10"/>
        <color theme="1"/>
        <rFont val="Arial"/>
        <family val="2"/>
      </rPr>
      <t>. Acto administrativo expedido por la autoridad sanitaria competente, mediante el cual se autoriza a una persona natural o jurídica para fabricar, procesar, envasar, importar y/o comercializar un alimento de alto riesgo en salud pública con destino al consumo humano (Verificar Clasificación de Alimentos en Resolución 719 de 2015 del Ministerio de Salud y Protección Social). Tendrá una vigencia de cinco (5) años y podrá ser renovado sucesivamente por períodos iguales. La solicitud de renovación la deberá realizar el titular del registro, tres (3) meses antes de la fecha de su vencimiento</t>
    </r>
  </si>
  <si>
    <t>33</t>
  </si>
  <si>
    <r>
      <rPr>
        <b/>
        <sz val="11"/>
        <color theme="1"/>
        <rFont val="Arial"/>
        <family val="2"/>
      </rPr>
      <t>Comercialización productos  SIN PROCESO DE TRANSFORMACIÓN con fines de EXPORTACION</t>
    </r>
    <r>
      <rPr>
        <b/>
        <sz val="10"/>
        <color theme="1"/>
        <rFont val="Arial"/>
        <family val="2"/>
      </rPr>
      <t>:</t>
    </r>
    <r>
      <rPr>
        <sz val="10"/>
        <color theme="1"/>
        <rFont val="Arial"/>
        <family val="2"/>
      </rPr>
      <t xml:space="preserve">  Documento expedido por el </t>
    </r>
    <r>
      <rPr>
        <b/>
        <sz val="10"/>
        <color theme="1"/>
        <rFont val="Arial"/>
        <family val="2"/>
      </rPr>
      <t>Invima</t>
    </r>
    <r>
      <rPr>
        <sz val="10"/>
        <color theme="1"/>
        <rFont val="Arial"/>
        <family val="2"/>
      </rPr>
      <t xml:space="preserve">, que certifica que el producto se encuentra exento de Registro Sanitario,  Permiso sanitario o Notificación Sanitaria  (Según Articulo 37 de la Resolución 2674 de 2013) se comercializa en Colombia  y se exporta a otros países. 
</t>
    </r>
  </si>
  <si>
    <t>NOTA:  Si requiere que el documento expedido se declare  con el texto  "certificación de libre venta para productos que no presentan obligatoriedad de registro sanitario o permiso sanitario, o notificación sanitaria de alimentos con fines de exportación"  deberá solicitarlo a través del Memorial.</t>
  </si>
  <si>
    <t>34</t>
  </si>
  <si>
    <r>
      <rPr>
        <b/>
        <sz val="11"/>
        <color theme="1"/>
        <rFont val="Arial"/>
        <family val="2"/>
      </rPr>
      <t>Comercialización de productos transformados con FINES DE EXPORTACION</t>
    </r>
    <r>
      <rPr>
        <b/>
        <sz val="10"/>
        <color theme="1"/>
        <rFont val="Arial"/>
        <family val="2"/>
      </rPr>
      <t xml:space="preserve"> :</t>
    </r>
    <r>
      <rPr>
        <sz val="10"/>
        <color theme="1"/>
        <rFont val="Arial"/>
        <family val="2"/>
      </rPr>
      <t xml:space="preserve">   Documento expedido por el </t>
    </r>
    <r>
      <rPr>
        <b/>
        <sz val="10"/>
        <color theme="1"/>
        <rFont val="Arial"/>
        <family val="2"/>
      </rPr>
      <t>Invima</t>
    </r>
    <r>
      <rPr>
        <sz val="10"/>
        <color theme="1"/>
        <rFont val="Arial"/>
        <family val="2"/>
      </rPr>
      <t xml:space="preserve">, que comunica  que el producto no será comercializado en Colombia si no fuera del país. </t>
    </r>
  </si>
  <si>
    <t>35</t>
  </si>
  <si>
    <r>
      <rPr>
        <b/>
        <sz val="11"/>
        <color theme="1"/>
        <rFont val="Arial"/>
        <family val="2"/>
      </rPr>
      <t>Certificación de No obligatoriedad según Ley 915 de 204:</t>
    </r>
    <r>
      <rPr>
        <sz val="10"/>
        <color theme="1"/>
        <rFont val="Arial"/>
        <family val="2"/>
      </rPr>
      <t xml:space="preserve">  Documento expedido por el Invima</t>
    </r>
    <r>
      <rPr>
        <b/>
        <sz val="10"/>
        <color theme="1"/>
        <rFont val="Arial"/>
        <family val="2"/>
      </rPr>
      <t xml:space="preserve"> </t>
    </r>
    <r>
      <rPr>
        <sz val="10"/>
        <color theme="1"/>
        <rFont val="Arial"/>
        <family val="2"/>
      </rPr>
      <t>únicamente para aquellos productos elaborados o importados que se comercialicen en el Archipielago de San Andrés - Islas.</t>
    </r>
  </si>
  <si>
    <t>36</t>
  </si>
  <si>
    <r>
      <rPr>
        <b/>
        <sz val="11"/>
        <color theme="1"/>
        <rFont val="Arial"/>
        <family val="2"/>
      </rPr>
      <t>Código de Inscripción de la fábrica</t>
    </r>
    <r>
      <rPr>
        <b/>
        <sz val="10"/>
        <color theme="1"/>
        <rFont val="Arial"/>
        <family val="2"/>
      </rPr>
      <t xml:space="preserve">: </t>
    </r>
    <r>
      <rPr>
        <sz val="10"/>
        <color theme="1"/>
        <rFont val="Arial"/>
        <family val="2"/>
      </rPr>
      <t>La fábrica deberá estar inscrita ante el</t>
    </r>
    <r>
      <rPr>
        <b/>
        <sz val="10"/>
        <color theme="1"/>
        <rFont val="Arial"/>
        <family val="2"/>
      </rPr>
      <t xml:space="preserve"> Invima </t>
    </r>
    <r>
      <rPr>
        <sz val="10"/>
        <color theme="1"/>
        <rFont val="Arial"/>
        <family val="2"/>
      </rPr>
      <t>acorde  a lo estipulado en el artículo 50 de la Resolución 2674 de 2013</t>
    </r>
    <r>
      <rPr>
        <b/>
        <sz val="10"/>
        <color theme="1"/>
        <rFont val="Arial"/>
        <family val="2"/>
      </rPr>
      <t xml:space="preserve">, </t>
    </r>
    <r>
      <rPr>
        <sz val="10"/>
        <color theme="1"/>
        <rFont val="Arial"/>
        <family val="2"/>
      </rPr>
      <t>en el cual se</t>
    </r>
    <r>
      <rPr>
        <b/>
        <sz val="10"/>
        <color theme="1"/>
        <rFont val="Arial"/>
        <family val="2"/>
      </rPr>
      <t xml:space="preserve"> </t>
    </r>
    <r>
      <rPr>
        <sz val="10"/>
        <color theme="1"/>
        <rFont val="Arial"/>
        <family val="2"/>
      </rPr>
      <t xml:space="preserve">asignará un código a  la planta de fabricación,  en caso que no se haya realizado la inscripción deberá realizarse a traves de la plataforma de inscripción publicada en el app Oficina virtual
</t>
    </r>
  </si>
  <si>
    <t>37</t>
  </si>
  <si>
    <r>
      <rPr>
        <b/>
        <sz val="11"/>
        <color theme="1"/>
        <rFont val="Arial"/>
        <family val="2"/>
      </rPr>
      <t>Modificación Automática Legal:</t>
    </r>
    <r>
      <rPr>
        <sz val="10"/>
        <color theme="1"/>
        <rFont val="Arial"/>
        <family val="2"/>
      </rPr>
      <t xml:space="preserve">  Este tipo de trámite se concede únicamente para cambios relacinados con el nombre o razón social, dirección, domicilio, cesiones, adiciones o exclusiones de titulares, fabricantes, envasadores e importadores, o modalidad del Registro, Permiso o Notificación Sanitaria según  lo establecido en la Resolución 2674 de 2013 modificada por la resolución 3168 de 2016.</t>
    </r>
  </si>
  <si>
    <t>38</t>
  </si>
  <si>
    <r>
      <rPr>
        <b/>
        <sz val="11"/>
        <color theme="1"/>
        <rFont val="Arial"/>
        <family val="2"/>
      </rPr>
      <t>Modificación Automática Técnica:</t>
    </r>
    <r>
      <rPr>
        <b/>
        <sz val="10"/>
        <color theme="1"/>
        <rFont val="Arial"/>
        <family val="2"/>
      </rPr>
      <t xml:space="preserve"> </t>
    </r>
    <r>
      <rPr>
        <sz val="10"/>
        <color theme="1"/>
        <rFont val="Arial"/>
        <family val="2"/>
      </rPr>
      <t xml:space="preserve">Este tipo de trámite se concede para cambios relacionados con adición o cambio de variedades de producto, composición, marcas, presentaciones comerciales, tipo y material de envase, proceso de elaboración, vida útil, declaraciones nutricionales y en salud, entre otros aspectos técnicos. Adicionalmente en este trámite se pueden adicionar cambios legales. </t>
    </r>
  </si>
  <si>
    <t>39</t>
  </si>
  <si>
    <r>
      <rPr>
        <b/>
        <sz val="11"/>
        <color theme="1"/>
        <rFont val="Arial"/>
        <family val="2"/>
      </rPr>
      <t>Cambios Técnicos:</t>
    </r>
    <r>
      <rPr>
        <sz val="10"/>
        <color theme="1"/>
        <rFont val="Arial"/>
        <family val="2"/>
      </rPr>
      <t xml:space="preserve"> En las Modificaciones Automáticas Técnicas se entiende como un (1) cambio técnico a cada adición o cambio específico e independiente por variedad que se realice en cada ítem; Por ejemplo: En una solicitud de adición o cambio de 2 variedades, 2 marcas comerciales y presentaciones comerciales se considera que hay 5 cambios técnicos.</t>
    </r>
  </si>
  <si>
    <t>40</t>
  </si>
  <si>
    <r>
      <rPr>
        <b/>
        <sz val="11"/>
        <color theme="1"/>
        <rFont val="Arial"/>
        <family val="2"/>
      </rPr>
      <t>Etiquetas o empaque en Inventario:</t>
    </r>
    <r>
      <rPr>
        <sz val="11"/>
        <color theme="1"/>
        <rFont val="Arial"/>
        <family val="2"/>
      </rPr>
      <t xml:space="preserve"> </t>
    </r>
    <r>
      <rPr>
        <sz val="10"/>
        <color theme="1"/>
        <rFont val="Arial"/>
        <family val="2"/>
      </rPr>
      <t xml:space="preserve"> Aplica cuando se necesite  renovar el Registro Sanitario de un producto concedido bajo el Decreto 3075 de 1997, debiendo informar  el número total de etiquetas y/o material de empaque que tenga en inventario y en el mercado, no se aceptan número de  rollos o peso de etiquetas.
</t>
    </r>
  </si>
  <si>
    <t>41</t>
  </si>
  <si>
    <r>
      <rPr>
        <b/>
        <sz val="11"/>
        <color theme="1"/>
        <rFont val="Arial"/>
        <family val="2"/>
      </rPr>
      <t>Autorización de rotulado general y nutricional:</t>
    </r>
    <r>
      <rPr>
        <sz val="10"/>
        <color theme="1"/>
        <rFont val="Arial"/>
        <family val="2"/>
      </rPr>
      <t xml:space="preserve"> Este tipo de trámite se realiza a petición del titular del registro, permiso o notificación sanitaria con el fin de verificar la conformidad de las etiquetas frente a la Resolución 5109 de 2005(Rotulado General) y Resolución 333  de 2011 (Resolución 333 de 2011) o las normas que la sustituyan. </t>
    </r>
    <r>
      <rPr>
        <b/>
        <sz val="10"/>
        <color theme="1"/>
        <rFont val="Arial"/>
        <family val="2"/>
      </rPr>
      <t>mejor  dejar Resolución 810 de 2021 o las normas que la sustituyan</t>
    </r>
  </si>
  <si>
    <t>42</t>
  </si>
  <si>
    <r>
      <t xml:space="preserve">
</t>
    </r>
    <r>
      <rPr>
        <b/>
        <sz val="11"/>
        <color theme="1"/>
        <rFont val="Arial"/>
        <family val="2"/>
      </rPr>
      <t>Autorización de agotamiento de etiqueta  y uso de adhesivos:</t>
    </r>
    <r>
      <rPr>
        <b/>
        <sz val="10"/>
        <color theme="1"/>
        <rFont val="Arial"/>
        <family val="2"/>
      </rPr>
      <t xml:space="preserve"> </t>
    </r>
    <r>
      <rPr>
        <sz val="10"/>
        <color theme="1"/>
        <rFont val="Arial"/>
        <family val="2"/>
      </rPr>
      <t>Este tipo de trámite se realiza a petición del titular del registro, permiso o notificación sanitaria de acuerdo con lo establecido en el Artículo 18 de la Resolución 5109 de 2005, cuando se presente incumplimiento con la normatividad de rotulado general y/o rotulado nutricional conforme a lo establecido en la Resoluciòn 2016028087 de  2016</t>
    </r>
    <r>
      <rPr>
        <b/>
        <sz val="10"/>
        <color theme="1"/>
        <rFont val="Arial"/>
        <family val="2"/>
      </rPr>
      <t xml:space="preserve">
</t>
    </r>
  </si>
  <si>
    <t xml:space="preserve">AVISOS IMPORTANTES: </t>
  </si>
  <si>
    <r>
      <t xml:space="preserve">Conforme lo dispuesto por la Resolución 2674 de 2013 Artículos 39 y </t>
    </r>
    <r>
      <rPr>
        <sz val="10"/>
        <color indexed="8"/>
        <rFont val="Arial"/>
        <family val="2"/>
      </rPr>
      <t>41</t>
    </r>
    <r>
      <rPr>
        <sz val="10"/>
        <rFont val="Arial"/>
        <family val="2"/>
      </rPr>
      <t xml:space="preserve">, si el trámite corresponde a una renovación de registro sanitario, permiso sanitario o notificación sanitaria tenga en cuenta que :
</t>
    </r>
    <r>
      <rPr>
        <b/>
        <sz val="10"/>
        <color indexed="8"/>
        <rFont val="Arial"/>
        <family val="2"/>
      </rPr>
      <t xml:space="preserve">
“El interesado deberá presentar con</t>
    </r>
    <r>
      <rPr>
        <b/>
        <u/>
        <sz val="10"/>
        <color indexed="8"/>
        <rFont val="Arial"/>
        <family val="2"/>
      </rPr>
      <t xml:space="preserve"> tres (3) meses de antelación a la  fecha de su vencimiento</t>
    </r>
    <r>
      <rPr>
        <b/>
        <sz val="10"/>
        <color indexed="8"/>
        <rFont val="Arial"/>
        <family val="2"/>
      </rPr>
      <t xml:space="preserve"> la solicitud de la renovación del registro sanitario, permiso sanitario o notificación sanitaria”
</t>
    </r>
  </si>
  <si>
    <r>
      <rPr>
        <sz val="10"/>
        <color indexed="8"/>
        <rFont val="Arial"/>
        <family val="2"/>
      </rPr>
      <t>Si el Registro, Permiso o Notificación Sanitaria ha sido suspendido en el ejercicio de la revisión posterior  (Resolución 2674 de 2013 modificado por la Resolución 3168 de 2015 del Ministerio de Salud y Protección Social y Resolución 2016008980 de 2015 expedida por el Invima),  el interesado tendrá tres (3) meses para presentar respuesta satisfactoria a dicha suspensión so pena a la Cancelación del Registro, Permiso, Notificación o Modificación Automática.</t>
    </r>
    <r>
      <rPr>
        <sz val="10"/>
        <rFont val="Arial"/>
        <family val="2"/>
      </rPr>
      <t xml:space="preserve">
</t>
    </r>
  </si>
  <si>
    <t>PARA SER DIRECCIONADO AL FORMULARIO DE INFORMACION BASICA MARQUE AQUÍ.</t>
  </si>
  <si>
    <t>√</t>
  </si>
  <si>
    <t xml:space="preserve">FORMULARIO DE INFORMACION BASICA </t>
  </si>
  <si>
    <r>
      <t>(Obligatori</t>
    </r>
    <r>
      <rPr>
        <b/>
        <sz val="10"/>
        <color indexed="8"/>
        <rFont val="Arial"/>
        <family val="2"/>
      </rPr>
      <t>o</t>
    </r>
    <r>
      <rPr>
        <b/>
        <sz val="10"/>
        <color indexed="8"/>
        <rFont val="Arial"/>
        <family val="2"/>
      </rPr>
      <t xml:space="preserve"> para todos los trámites) </t>
    </r>
  </si>
  <si>
    <t>Para mayor información consulte el Formato  "Instructivo" para facilitar el diligenciamiento de este formulario</t>
  </si>
  <si>
    <t>AUTORIZO AL INVIMA A REALIZAR LA NOTIFICACIÓN DE MANERA ELECTRÓNICA DE ACUERDO CON LOS ARTÍCULOS 54 Y 56 DE LA LEY 1437 DE 2011 AL CORREO ELECTRÓNICO SUMINISTRADO EN ESTE FORMULARIO</t>
  </si>
  <si>
    <t>Correo electrónico de notificación:</t>
  </si>
  <si>
    <t>Ver condiciones</t>
  </si>
  <si>
    <t>RECUERDE QUE:</t>
  </si>
  <si>
    <r>
      <rPr>
        <b/>
        <sz val="10"/>
        <color indexed="8"/>
        <rFont val="Arial"/>
        <family val="2"/>
      </rPr>
      <t xml:space="preserve"> DEBERÁ </t>
    </r>
    <r>
      <rPr>
        <b/>
        <sz val="10"/>
        <color indexed="8"/>
        <rFont val="Arial"/>
        <family val="2"/>
      </rPr>
      <t xml:space="preserve"> ALLEGAR LA INFORMACIÓN  EN FISICO Y EN MEDIO M</t>
    </r>
    <r>
      <rPr>
        <b/>
        <sz val="10"/>
        <color indexed="8"/>
        <rFont val="Arial"/>
        <family val="2"/>
      </rPr>
      <t>AGNETICO (CD) EN</t>
    </r>
    <r>
      <rPr>
        <b/>
        <sz val="10"/>
        <color indexed="8"/>
        <rFont val="Arial"/>
        <family val="2"/>
      </rPr>
      <t xml:space="preserve"> FORMATO WORD Y/O EXCELL  EDITABLE </t>
    </r>
  </si>
  <si>
    <r>
      <t>AVISO IMPORTANTE:  Diligencie el correo electrónico</t>
    </r>
    <r>
      <rPr>
        <b/>
        <sz val="12"/>
        <color indexed="8"/>
        <rFont val="Arial"/>
        <family val="2"/>
      </rPr>
      <t xml:space="preserve"> activo</t>
    </r>
    <r>
      <rPr>
        <b/>
        <sz val="12"/>
        <color indexed="8"/>
        <rFont val="Arial"/>
        <family val="2"/>
      </rPr>
      <t xml:space="preserve"> en el campo establecido;  sin esta información no se podrá radicar el trámite.</t>
    </r>
  </si>
  <si>
    <t xml:space="preserve">Presente su documentación legajada en carpeta de color blanco, los formularios debe venir sin tachaduras ni enmendaduras y debidamente  foliada (numerada).  </t>
  </si>
  <si>
    <r>
      <t xml:space="preserve">Si requiere presentar información mediante anexos, indique el número </t>
    </r>
    <r>
      <rPr>
        <sz val="9"/>
        <color indexed="8"/>
        <rFont val="Arial"/>
        <family val="2"/>
      </rPr>
      <t>de</t>
    </r>
    <r>
      <rPr>
        <sz val="9"/>
        <color indexed="10"/>
        <rFont val="Arial"/>
        <family val="2"/>
      </rPr>
      <t xml:space="preserve"> </t>
    </r>
    <r>
      <rPr>
        <sz val="9"/>
        <color indexed="8"/>
        <rFont val="Arial"/>
        <family val="2"/>
      </rPr>
      <t>folios.</t>
    </r>
  </si>
  <si>
    <t>Diligencie los formularios con letra clara y legible con tinta de color negro, en computador o máquina de escribir en los espacios sombreados</t>
  </si>
  <si>
    <t>ANTIOQUIA</t>
  </si>
  <si>
    <t>Tenga en cuenta que algunos campos tienen listas desplegables para selección.</t>
  </si>
  <si>
    <t>ATLANTICO</t>
  </si>
  <si>
    <t>1.  DATOS GENERALES DEL TITULAR</t>
  </si>
  <si>
    <t>BOGOTA</t>
  </si>
  <si>
    <t xml:space="preserve">Nombre o razón social: </t>
  </si>
  <si>
    <t>BOLIVAR</t>
  </si>
  <si>
    <t>Documento de Identidad:</t>
  </si>
  <si>
    <t>NIT</t>
  </si>
  <si>
    <t>Nº:</t>
  </si>
  <si>
    <t>BOYACA</t>
  </si>
  <si>
    <t>Dirección:</t>
  </si>
  <si>
    <t xml:space="preserve"> Ciudad:</t>
  </si>
  <si>
    <t>CALDAS</t>
  </si>
  <si>
    <t>Departamento:</t>
  </si>
  <si>
    <t xml:space="preserve"> Pais:</t>
  </si>
  <si>
    <t>CAQUETA</t>
  </si>
  <si>
    <t>Calidad del Responsable:</t>
  </si>
  <si>
    <t>Nombre:</t>
  </si>
  <si>
    <t>CAUCA</t>
  </si>
  <si>
    <r>
      <t>Nº Cédula de Ciudadanía</t>
    </r>
    <r>
      <rPr>
        <b/>
        <sz val="8"/>
        <rFont val="Arial"/>
        <family val="2"/>
      </rPr>
      <t>:</t>
    </r>
  </si>
  <si>
    <t>Nº Cédula de Extranjeria:</t>
  </si>
  <si>
    <t>CESAR</t>
  </si>
  <si>
    <t>Dirección para de correspondencia:</t>
  </si>
  <si>
    <t>CORDOBA</t>
  </si>
  <si>
    <t>Ciudad:</t>
  </si>
  <si>
    <t>CUNDINAMARCA</t>
  </si>
  <si>
    <r>
      <t xml:space="preserve"> Email </t>
    </r>
    <r>
      <rPr>
        <b/>
        <sz val="12"/>
        <color indexed="8"/>
        <rFont val="Arial"/>
        <family val="2"/>
      </rPr>
      <t>(</t>
    </r>
    <r>
      <rPr>
        <b/>
        <sz val="8"/>
        <color indexed="8"/>
        <rFont val="Arial"/>
        <family val="2"/>
      </rPr>
      <t>24)</t>
    </r>
    <r>
      <rPr>
        <b/>
        <sz val="8"/>
        <color indexed="10"/>
        <rFont val="Arial"/>
        <family val="2"/>
      </rPr>
      <t xml:space="preserve"> </t>
    </r>
  </si>
  <si>
    <t xml:space="preserve"> Teléfono(s):</t>
  </si>
  <si>
    <t>CHOCO</t>
  </si>
  <si>
    <r>
      <t xml:space="preserve">2.  DATOS DEL RESPONSABLE DE LA TRANSACCION BANCARIA </t>
    </r>
    <r>
      <rPr>
        <b/>
        <sz val="8"/>
        <rFont val="Arial"/>
        <family val="2"/>
      </rPr>
      <t>(2)</t>
    </r>
  </si>
  <si>
    <t>HUILA</t>
  </si>
  <si>
    <t xml:space="preserve"> Nombre o razón social:</t>
  </si>
  <si>
    <t>LA GUAJIRA</t>
  </si>
  <si>
    <t xml:space="preserve"> Dirección:</t>
  </si>
  <si>
    <r>
      <t xml:space="preserve"> Documento de identidad </t>
    </r>
    <r>
      <rPr>
        <b/>
        <sz val="9"/>
        <rFont val="Arial"/>
        <family val="2"/>
      </rPr>
      <t>(1)</t>
    </r>
  </si>
  <si>
    <t>MAGDALENA</t>
  </si>
  <si>
    <t>META</t>
  </si>
  <si>
    <r>
      <t xml:space="preserve"> 3. TIPO DE TRAMITE:  </t>
    </r>
    <r>
      <rPr>
        <sz val="8"/>
        <rFont val="Arial"/>
        <family val="2"/>
      </rPr>
      <t>(Seleccione con una X en la casilla que corresponda)</t>
    </r>
  </si>
  <si>
    <t>ARAUCA</t>
  </si>
  <si>
    <r>
      <t>Registro Sanitario Nuevo</t>
    </r>
    <r>
      <rPr>
        <sz val="10"/>
        <color indexed="10"/>
        <rFont val="Arial"/>
        <family val="2"/>
      </rPr>
      <t xml:space="preserve"> </t>
    </r>
    <r>
      <rPr>
        <b/>
        <sz val="8"/>
        <color indexed="8"/>
        <rFont val="Arial"/>
        <family val="2"/>
      </rPr>
      <t>(30)</t>
    </r>
  </si>
  <si>
    <t>Renovación del Registro Sanitario</t>
  </si>
  <si>
    <t>CASANARE</t>
  </si>
  <si>
    <r>
      <t>Permiso Sanitario nuevo</t>
    </r>
    <r>
      <rPr>
        <b/>
        <sz val="10"/>
        <color indexed="8"/>
        <rFont val="Arial"/>
        <family val="2"/>
      </rPr>
      <t xml:space="preserve"> </t>
    </r>
    <r>
      <rPr>
        <b/>
        <sz val="8"/>
        <color indexed="8"/>
        <rFont val="Arial"/>
        <family val="2"/>
      </rPr>
      <t>(29)</t>
    </r>
  </si>
  <si>
    <t>Renovación del Permiso Sanitario</t>
  </si>
  <si>
    <t>PUTUMAYO</t>
  </si>
  <si>
    <r>
      <t xml:space="preserve">Notificación sanitaria Nuevo </t>
    </r>
    <r>
      <rPr>
        <b/>
        <sz val="8"/>
        <color indexed="8"/>
        <rFont val="Arial"/>
        <family val="2"/>
      </rPr>
      <t>(28)</t>
    </r>
  </si>
  <si>
    <t>Renovación de la Notificación Sanitaria</t>
  </si>
  <si>
    <t>SAN ANDRES</t>
  </si>
  <si>
    <t>Autorización</t>
  </si>
  <si>
    <t>Desglose de documentos</t>
  </si>
  <si>
    <t>AMAZONAS</t>
  </si>
  <si>
    <t>Modificación Automática Legal</t>
  </si>
  <si>
    <t>Pérdida de fuerza ejecutoria</t>
  </si>
  <si>
    <t>GUAINIA</t>
  </si>
  <si>
    <t>Modificación Automática Técnica</t>
  </si>
  <si>
    <t>Anexo  Formato Ficha Técnica</t>
  </si>
  <si>
    <t>GUAVIARE</t>
  </si>
  <si>
    <t>Certificaciones</t>
  </si>
  <si>
    <t>VAUPES</t>
  </si>
  <si>
    <t>VICHADA</t>
  </si>
  <si>
    <r>
      <t xml:space="preserve"> Código de tarifa</t>
    </r>
    <r>
      <rPr>
        <b/>
        <sz val="12"/>
        <rFont val="Arial"/>
        <family val="2"/>
      </rPr>
      <t xml:space="preserve"> </t>
    </r>
    <r>
      <rPr>
        <b/>
        <sz val="9"/>
        <rFont val="Arial"/>
        <family val="2"/>
      </rPr>
      <t>(3)</t>
    </r>
  </si>
  <si>
    <t xml:space="preserve"> Valor ($): </t>
  </si>
  <si>
    <t>NARIÑO</t>
  </si>
  <si>
    <t>N. DE SANTANDER</t>
  </si>
  <si>
    <t xml:space="preserve"> Recibo de pago original                                   </t>
  </si>
  <si>
    <t>Soporte de pago</t>
  </si>
  <si>
    <t>QUINDIO</t>
  </si>
  <si>
    <t>RISARALDA</t>
  </si>
  <si>
    <t xml:space="preserve"> Si existe cesión por derechos de uso de una tasa (tarifa) que no figure a nombre del titular declarado, adjunte el documento </t>
  </si>
  <si>
    <t>SANTANDER</t>
  </si>
  <si>
    <t>Aporta  soporte que lo sustente:</t>
  </si>
  <si>
    <t>SI</t>
  </si>
  <si>
    <t>NO</t>
  </si>
  <si>
    <t>Folios</t>
  </si>
  <si>
    <t>SUCRE</t>
  </si>
  <si>
    <t>TOLIMA</t>
  </si>
  <si>
    <t xml:space="preserve"> Autorización de uso de la tasa (tarifa) de un tercero al titular: </t>
  </si>
  <si>
    <t>VALLE DEL CAUCA</t>
  </si>
  <si>
    <r>
      <t>4. DATOS APODERADO (opcional)</t>
    </r>
    <r>
      <rPr>
        <b/>
        <sz val="8"/>
        <rFont val="Arial"/>
        <family val="2"/>
      </rPr>
      <t>(4)</t>
    </r>
  </si>
  <si>
    <t xml:space="preserve"> Nombre:</t>
  </si>
  <si>
    <t xml:space="preserve">Número de  Tarjeta profesional: </t>
  </si>
  <si>
    <t>Cédula de ciudadania  No.:</t>
  </si>
  <si>
    <t xml:space="preserve"> Email:</t>
  </si>
  <si>
    <t>Propietario</t>
  </si>
  <si>
    <t>CEDULA DE CIUDADANIA</t>
  </si>
  <si>
    <t>Representante Legal</t>
  </si>
  <si>
    <t>CEDULA DE EXTRANJERIA</t>
  </si>
  <si>
    <t>MATRICULA MERCANTIL</t>
  </si>
  <si>
    <t>FORMATO ÚNICO PARA NOTIFICACION ELECTRONICA DE  SOLICITUDES DE EXPEDICIÓN O RENOVACIÓN</t>
  </si>
  <si>
    <t>DE REGISTRO SANITARIO PARA ALIMENTOS Y BEBIDAS</t>
  </si>
  <si>
    <r>
      <rPr>
        <sz val="10"/>
        <rFont val="Arial"/>
        <family val="2"/>
      </rPr>
      <t xml:space="preserve">“Los datos personales suministrados en el presente formulario serán tratados conforme a la “política de tratamiento y protección de datos personales </t>
    </r>
    <r>
      <rPr>
        <u/>
        <sz val="10"/>
        <color indexed="12"/>
        <rFont val="Arial"/>
        <family val="2"/>
      </rPr>
      <t>GDI-DIE-PL018</t>
    </r>
    <r>
      <rPr>
        <sz val="10"/>
        <rFont val="Arial"/>
        <family val="2"/>
      </rPr>
      <t xml:space="preserve">" </t>
    </r>
  </si>
  <si>
    <r>
      <rPr>
        <b/>
        <sz val="11"/>
        <color indexed="8"/>
        <rFont val="Arial"/>
        <family val="2"/>
      </rPr>
      <t>Respetado Usuario:</t>
    </r>
    <r>
      <rPr>
        <sz val="11"/>
        <color indexed="8"/>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t>
    </r>
    <r>
      <rPr>
        <b/>
        <sz val="11"/>
        <color indexed="8"/>
        <rFont val="Arial"/>
        <family val="2"/>
      </rPr>
      <t>Invima</t>
    </r>
    <r>
      <rPr>
        <sz val="11"/>
        <color indexed="8"/>
        <rFont val="Arial"/>
        <family val="2"/>
      </rPr>
      <t xml:space="preserve">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 </t>
    </r>
    <r>
      <rPr>
        <b/>
        <sz val="11"/>
        <color indexed="8"/>
        <rFont val="Arial"/>
        <family val="2"/>
      </rPr>
      <t>Invima</t>
    </r>
    <r>
      <rPr>
        <sz val="11"/>
        <color indexed="8"/>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</si>
  <si>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FORMULARIO DE EXPEDICION DE REGISTRO SANITARIO O PERMISO SANITARIO O NOTIFICACION SANITARIA 
FORMULARIO UNICO DE  RENOVACION DE PRODUCTOS ALIMENTICIOS</t>
  </si>
  <si>
    <t xml:space="preserve">RECUERDE QUE: </t>
  </si>
  <si>
    <t xml:space="preserve">DEBERÁ  ALLEGAR LA INFORMACIÓN EN FISICO Y EN MEDIO MAGNETICO (CD) EN FORMATO WORD Y/O EXCELL  EDITABLE </t>
  </si>
  <si>
    <r>
      <t xml:space="preserve">TENGA EN CUENTA :  </t>
    </r>
    <r>
      <rPr>
        <sz val="9"/>
        <color indexed="8"/>
        <rFont val="Arial"/>
        <family val="2"/>
      </rPr>
      <t>Para mayor información consulte el formato  "Instructivo de trámites", en donde aparece indicado como debe diligenciar este formulario en los campos que se encuentran numerados según las disposiciones contempladas en la  Resolución 2674 de 2013 Artículo</t>
    </r>
    <r>
      <rPr>
        <strike/>
        <sz val="9"/>
        <color indexed="10"/>
        <rFont val="Arial"/>
        <family val="2"/>
      </rPr>
      <t xml:space="preserve"> </t>
    </r>
    <r>
      <rPr>
        <sz val="9"/>
        <color indexed="8"/>
        <rFont val="Arial"/>
        <family val="2"/>
      </rPr>
      <t>38, 40 modificado por la Resolución 3168 de 2015</t>
    </r>
    <r>
      <rPr>
        <strike/>
        <sz val="9"/>
        <color indexed="10"/>
        <rFont val="Arial"/>
        <family val="2"/>
      </rPr>
      <t>)</t>
    </r>
  </si>
  <si>
    <t xml:space="preserve">Presente la documentación en carpeta blanca  legajada y foliada (numerada), en carpeta blanca, diligencie ,  verifique la normatividad sanitaria aplicable a su producto y las disposiciones establecidas en la  Resolución 2674 de 2013 modificada por la Resolución 3168 de 2015 y Resolución 719 de 2015. </t>
  </si>
  <si>
    <t>Diligencie  los espacios sombreados según corresponda,  sin tachaduras ni enmendaduras con letra clara y legible, con tinta de color negro, en computador o máquina de escribir.</t>
  </si>
  <si>
    <t>Existen algunos campos que tienen listas desplegables</t>
  </si>
  <si>
    <r>
      <t>De conformidad con lo dispuesto en el artículo 50 de la Resolución 2674 de 2013, indique el código de asignación de inscripción de la fábrica</t>
    </r>
    <r>
      <rPr>
        <b/>
        <sz val="8"/>
        <color indexed="8"/>
        <rFont val="Arial"/>
        <family val="2"/>
      </rPr>
      <t xml:space="preserve"> ( Ver numeral 36 del Instructivo de trámites)</t>
    </r>
    <r>
      <rPr>
        <b/>
        <sz val="10"/>
        <color indexed="8"/>
        <rFont val="Arial"/>
        <family val="2"/>
      </rPr>
      <t xml:space="preserve">
</t>
    </r>
  </si>
  <si>
    <t>Si no se encuentra inscrito realícelo a través de la pagina web www.invima.gov.co en la ruta: Alimentos y Bebidas/Otros Alimentos y Bebidas/Formatos tramites guias -Otros Alimentos y Bebidas/Formato ûnico de inscripcion de establecimientos y bebidas Web.</t>
  </si>
  <si>
    <r>
      <t xml:space="preserve">INFORMACIÓN </t>
    </r>
    <r>
      <rPr>
        <b/>
        <sz val="12"/>
        <color indexed="8"/>
        <rFont val="Arial"/>
        <family val="2"/>
      </rPr>
      <t>PARA RENOVACIONES A LA NORMATIVIDAD VIGENTE  (RESOLUCION 2674 DE 2013)</t>
    </r>
  </si>
  <si>
    <t>Diligencie la información solicitada</t>
  </si>
  <si>
    <t>Número de expediente</t>
  </si>
  <si>
    <t>Número de Registro Sanitario</t>
  </si>
  <si>
    <t>Vigencia del Registro sanitario a renovar</t>
  </si>
  <si>
    <r>
      <t>Etiquetas o empaque en Inventario</t>
    </r>
    <r>
      <rPr>
        <b/>
        <sz val="8"/>
        <color indexed="8"/>
        <rFont val="Arial"/>
        <family val="2"/>
      </rPr>
      <t>(37)</t>
    </r>
  </si>
  <si>
    <t xml:space="preserve">INFORMACION TARIFA </t>
  </si>
  <si>
    <t>Tipo de trámite</t>
  </si>
  <si>
    <t>Registro Sanitario de Alimentos de Alto Riesgo (Tarifa diferenciada al 90%) (De 21 variedades en adelante)</t>
  </si>
  <si>
    <t>Descripcion</t>
  </si>
  <si>
    <t>Codigo 
de la tarifa</t>
  </si>
  <si>
    <t>UVB</t>
  </si>
  <si>
    <t>VALOR</t>
  </si>
  <si>
    <t>1.  DATOS DEL PRODUCTO</t>
  </si>
  <si>
    <r>
      <rPr>
        <b/>
        <sz val="12"/>
        <color indexed="8"/>
        <rFont val="Arial"/>
        <family val="2"/>
      </rPr>
      <t>Modalidad del Registro Sanitario</t>
    </r>
    <r>
      <rPr>
        <sz val="12"/>
        <color indexed="8"/>
        <rFont val="Arial"/>
        <family val="2"/>
      </rPr>
      <t xml:space="preserve">
</t>
    </r>
    <r>
      <rPr>
        <sz val="8"/>
        <color indexed="8"/>
        <rFont val="Arial"/>
        <family val="2"/>
      </rPr>
      <t xml:space="preserve"> </t>
    </r>
    <r>
      <rPr>
        <b/>
        <sz val="8"/>
        <color indexed="8"/>
        <rFont val="Arial"/>
        <family val="2"/>
      </rPr>
      <t>(Ver numeral 5 del instructivo):</t>
    </r>
  </si>
  <si>
    <t>Seleccione</t>
  </si>
  <si>
    <r>
      <t xml:space="preserve">Nombre del producto </t>
    </r>
    <r>
      <rPr>
        <b/>
        <sz val="8"/>
        <color indexed="8"/>
        <rFont val="Arial"/>
        <family val="2"/>
      </rPr>
      <t xml:space="preserve"> (Ver numeral 6 del Instructivo )</t>
    </r>
    <r>
      <rPr>
        <b/>
        <sz val="11"/>
        <color indexed="8"/>
        <rFont val="Arial"/>
        <family val="2"/>
      </rPr>
      <t xml:space="preserve">:
</t>
    </r>
    <r>
      <rPr>
        <sz val="11"/>
        <color rgb="FF000000"/>
        <rFont val="Arial"/>
        <family val="2"/>
      </rPr>
      <t>(</t>
    </r>
    <r>
      <rPr>
        <sz val="8"/>
        <color rgb="FF000000"/>
        <rFont val="Arial"/>
        <family val="2"/>
      </rPr>
      <t xml:space="preserve">Nota: si el nombre es muy extenso, indicarlo en una hoja anexa al formulario y debe ser igual al declarado en la ficha técnica) </t>
    </r>
  </si>
  <si>
    <r>
      <t>Marca(s)</t>
    </r>
    <r>
      <rPr>
        <sz val="12"/>
        <color indexed="8"/>
        <rFont val="Arial"/>
        <family val="2"/>
      </rPr>
      <t xml:space="preserve"> </t>
    </r>
    <r>
      <rPr>
        <b/>
        <sz val="8"/>
        <color rgb="FF000000"/>
        <rFont val="Arial"/>
        <family val="2"/>
      </rPr>
      <t>Ver numeral (23) del Instructivo de trámites:</t>
    </r>
    <r>
      <rPr>
        <b/>
        <sz val="12"/>
        <color indexed="8"/>
        <rFont val="Arial"/>
        <family val="2"/>
      </rPr>
      <t xml:space="preserve">
</t>
    </r>
    <r>
      <rPr>
        <sz val="8"/>
        <color rgb="FF000000"/>
        <rFont val="Arial"/>
        <family val="2"/>
      </rPr>
      <t xml:space="preserve">(Nota: Si los términos marcarios exceden el espacio del campo  indicarlo en una hoja anexa al formulario,  debiendo coincidir con lo declarado en la Ficha Técnica) </t>
    </r>
  </si>
  <si>
    <t>1.  INFORMACION GENERAL</t>
  </si>
  <si>
    <t xml:space="preserve">TITULAR (es) </t>
  </si>
  <si>
    <t>TELEFONO</t>
  </si>
  <si>
    <t>UBICACIÓN  (DIRECCIÓN/CIUDAD/PAIS)</t>
  </si>
  <si>
    <t>FABRICANTE (es)</t>
  </si>
  <si>
    <t>ENVASADOR (es)</t>
  </si>
  <si>
    <t xml:space="preserve">IMPORTADOR (es)  </t>
  </si>
  <si>
    <t>Nota: Adicione una linea para incluir otro importador y/o fabricante</t>
  </si>
  <si>
    <r>
      <t xml:space="preserve">2. </t>
    </r>
    <r>
      <rPr>
        <b/>
        <i/>
        <sz val="14"/>
        <color indexed="8"/>
        <rFont val="Arial"/>
        <family val="2"/>
      </rPr>
      <t xml:space="preserve">DOCUMENTACION SOPORTE  </t>
    </r>
    <r>
      <rPr>
        <b/>
        <i/>
        <sz val="11"/>
        <color indexed="8"/>
        <rFont val="Arial"/>
        <family val="2"/>
      </rPr>
      <t xml:space="preserve"> (orden de foliado)  
</t>
    </r>
    <r>
      <rPr>
        <b/>
        <i/>
        <sz val="8"/>
        <color indexed="8"/>
        <rFont val="Arial"/>
        <family val="2"/>
      </rPr>
      <t xml:space="preserve">Allegar documentación debidamente foliada (enumerada)  tomando como primer folio la consignación,  los documentos deben venir foliados  (numerados)   en la parte superior derecha de la hoja y archivados en carpeta blanca con gancho legajador plástico.  Si requiere presentar información mediante anexos, indique el número correspondiente del folio
</t>
    </r>
  </si>
  <si>
    <t>PRODUCTOS NACIONALES</t>
  </si>
  <si>
    <t>PRODUCTOS IMPORTADOS</t>
  </si>
  <si>
    <t>1,  Recibo de pago (consignación original) o constancia de la consignación (Ver numeral 2-3 del  Instructivo)</t>
  </si>
  <si>
    <t xml:space="preserve">2,  Formulario de información básica y formulario de expedición de registro sanitario/ permiso sanitario  / notificación sanitaria debidamente diligenciado  </t>
  </si>
  <si>
    <t xml:space="preserve">2,  Formulario de información básica y formulario de expedición de registro sanitario/ permiso sanitario / notificación sanitaria debidamente diligenciado  </t>
  </si>
  <si>
    <r>
      <t xml:space="preserve">3,  Ficha técnica por variedad de producto(Ver numeral 6, 7, 8, 9, 11, 12, 13, 14 (opcional), 25, 26, 27 </t>
    </r>
    <r>
      <rPr>
        <sz val="8"/>
        <color indexed="8"/>
        <rFont val="Arial"/>
        <family val="2"/>
      </rPr>
      <t>del instructivo); es necesario que si el producto usa "aditivos alimentarios"  debe informar el DMU  (Dosis máxima de uso) - consulte la normatividad sanitaria vigente en materia de uso de Aditivos Alimentarios.
 Tenga en cuenta que dentro de la información soporte del Registro Sanitario, Permiso Sanitario o Notificación Sanitaria, no se contempla lo relativo a tablas nutricionales  y etiquetas, razón por la cual, si dado el caso se adjunta esta información, la Administración no emitirá pronunciamiento al respecto.</t>
    </r>
  </si>
  <si>
    <t>3,  Ficha técnica por variedad de producto (Ver numerales 6, 7, 8, 9, 11, 12, 13, 14 (opcional), 25, 26, 27 del instructivo)
es necesario que si el producto usa "aditivos alimentarios"  debe informar el DMU  (Dosis máxima de uso) - consulte la normatividad sanitaria vigente en materia de uso de Aditivos Alimentarios.
 Tenga en cuenta que dentro de la información soporte del Registro Sanitario, Permiso Sanitario o Notificación Sanitaria, no se contempla lo relativo a tablas nutricionales  y etiquetas, razón por la cual, si dado el caso se adjunta esta información, la Administración no emitirá pronunciamiento al respecto.</t>
  </si>
  <si>
    <t>4,  Poder para actuar, si actúa mediante apoderado (Ver numeral 4 del instructivo)</t>
  </si>
  <si>
    <r>
      <t>4,  Certificado de venta libre del país de orígen  (Ver numeral 16</t>
    </r>
    <r>
      <rPr>
        <sz val="8"/>
        <color indexed="10"/>
        <rFont val="Arial"/>
        <family val="2"/>
      </rPr>
      <t xml:space="preserve"> </t>
    </r>
    <r>
      <rPr>
        <sz val="8"/>
        <color indexed="8"/>
        <rFont val="Arial"/>
        <family val="2"/>
      </rPr>
      <t>del instructivo)</t>
    </r>
  </si>
  <si>
    <r>
      <t>5,  Carta de autorización del fabricante al importador (Ver numeral 17 del i</t>
    </r>
    <r>
      <rPr>
        <sz val="8"/>
        <color indexed="8"/>
        <rFont val="Arial"/>
        <family val="2"/>
      </rPr>
      <t>nstructivo)</t>
    </r>
  </si>
  <si>
    <t>6,  Poder para actuar, si actúa mediante apoderado (Ver numeral 4 del instructivo)</t>
  </si>
  <si>
    <t xml:space="preserve">  Declaro que conozco y acato los reglamentos sanitarios vigentes que regulan las condiciones sanitarias  de las fábricas de  productos alimenticios y del producto para el cual  solicito el Registro Sanitario / Permiso Sanitario / Notificación Sanitaria.</t>
  </si>
  <si>
    <r>
      <t xml:space="preserve"> Firma:  </t>
    </r>
    <r>
      <rPr>
        <b/>
        <sz val="8"/>
        <color indexed="8"/>
        <rFont val="Arial"/>
        <family val="2"/>
      </rPr>
      <t>(19)</t>
    </r>
  </si>
  <si>
    <t>C.C.</t>
  </si>
  <si>
    <r>
      <t xml:space="preserve">Representante legal </t>
    </r>
    <r>
      <rPr>
        <sz val="10"/>
        <color indexed="8"/>
        <rFont val="Arial"/>
        <family val="2"/>
      </rPr>
      <t xml:space="preserve">                                                              </t>
    </r>
    <r>
      <rPr>
        <b/>
        <sz val="10"/>
        <color indexed="8"/>
        <rFont val="Arial"/>
        <family val="2"/>
      </rPr>
      <t>Apoderado</t>
    </r>
    <r>
      <rPr>
        <sz val="10"/>
        <color indexed="8"/>
        <rFont val="Arial"/>
        <family val="2"/>
      </rPr>
      <t xml:space="preserve">            </t>
    </r>
    <r>
      <rPr>
        <b/>
        <sz val="10"/>
        <color indexed="8"/>
        <rFont val="Arial"/>
        <family val="2"/>
      </rPr>
      <t xml:space="preserve">                         </t>
    </r>
  </si>
  <si>
    <r>
      <t xml:space="preserve">Representante legal </t>
    </r>
    <r>
      <rPr>
        <sz val="10"/>
        <color indexed="8"/>
        <rFont val="Arial"/>
        <family val="2"/>
      </rPr>
      <t xml:space="preserve">                                                             </t>
    </r>
    <r>
      <rPr>
        <b/>
        <sz val="10"/>
        <color indexed="8"/>
        <rFont val="Arial"/>
        <family val="2"/>
      </rPr>
      <t xml:space="preserve">Apoderado </t>
    </r>
    <r>
      <rPr>
        <sz val="10"/>
        <color indexed="8"/>
        <rFont val="Arial"/>
        <family val="2"/>
      </rPr>
      <t xml:space="preserve">            </t>
    </r>
    <r>
      <rPr>
        <b/>
        <sz val="10"/>
        <color indexed="8"/>
        <rFont val="Arial"/>
        <family val="2"/>
      </rPr>
      <t xml:space="preserve">                         </t>
    </r>
  </si>
  <si>
    <t>FABRICAR Y VENDER</t>
  </si>
  <si>
    <t>FABRICAR, ENVASAR Y VENDER</t>
  </si>
  <si>
    <t>IMPORTAR Y VENDER</t>
  </si>
  <si>
    <t>IMPORTAR, ENVASAR Y VENDER</t>
  </si>
  <si>
    <t>ENVASAR Y VENDER</t>
  </si>
  <si>
    <t>EMPACAR Y VENDER</t>
  </si>
  <si>
    <r>
      <t>De conformidad con lo dispuesto en el artículo 50 de la Resolución 2674 de 2013, indique el código de asignación de inscripción de la fábrica</t>
    </r>
    <r>
      <rPr>
        <b/>
        <sz val="8"/>
        <color indexed="8"/>
        <rFont val="Arial"/>
        <family val="2"/>
      </rPr>
      <t xml:space="preserve"> </t>
    </r>
    <r>
      <rPr>
        <b/>
        <sz val="8"/>
        <color indexed="8"/>
        <rFont val="Arial"/>
        <family val="2"/>
      </rPr>
      <t>( Ver numeral 34 del Instructivo de trámites)</t>
    </r>
    <r>
      <rPr>
        <b/>
        <sz val="10"/>
        <color indexed="8"/>
        <rFont val="Arial"/>
        <family val="2"/>
      </rPr>
      <t xml:space="preserve">
</t>
    </r>
  </si>
  <si>
    <t>Número de Permiso Sanitario</t>
  </si>
  <si>
    <t>Vigencia del Permiso Sanitario  a renovar</t>
  </si>
  <si>
    <t xml:space="preserve">Permiso Sanitario de Alimentos de Mediano Riesgo (Desde 21 variedades en adelante)
Tarifa Exceptuada </t>
  </si>
  <si>
    <r>
      <rPr>
        <b/>
        <sz val="12"/>
        <color rgb="FF000000"/>
        <rFont val="Arial"/>
        <family val="2"/>
      </rPr>
      <t>Modalidad del</t>
    </r>
    <r>
      <rPr>
        <sz val="12"/>
        <color rgb="FF000000"/>
        <rFont val="Arial"/>
        <family val="2"/>
      </rPr>
      <t xml:space="preserve"> </t>
    </r>
    <r>
      <rPr>
        <b/>
        <sz val="12"/>
        <color indexed="8"/>
        <rFont val="Arial"/>
        <family val="2"/>
      </rPr>
      <t>Permiso Sanitario</t>
    </r>
    <r>
      <rPr>
        <sz val="12"/>
        <color indexed="8"/>
        <rFont val="Arial"/>
        <family val="2"/>
      </rPr>
      <t xml:space="preserve">
</t>
    </r>
    <r>
      <rPr>
        <sz val="8"/>
        <color indexed="8"/>
        <rFont val="Arial"/>
        <family val="2"/>
      </rPr>
      <t xml:space="preserve"> </t>
    </r>
    <r>
      <rPr>
        <b/>
        <sz val="8"/>
        <color indexed="8"/>
        <rFont val="Arial"/>
        <family val="2"/>
      </rPr>
      <t>(Ver numeral 5 del instructivo):</t>
    </r>
  </si>
  <si>
    <t>Número de Notificación Sanitaria</t>
  </si>
  <si>
    <t>Vigencia del Notificación Sanitaria  a renovar</t>
  </si>
  <si>
    <t>Notificación Sanitaria de Alimentos "NSA" de Bajo Riesgo (Desde 21 variedades en adelante)
Tarifa Exceptuada</t>
  </si>
  <si>
    <r>
      <rPr>
        <b/>
        <sz val="12"/>
        <color rgb="FF000000"/>
        <rFont val="Arial"/>
        <family val="2"/>
      </rPr>
      <t>Modalidad de la Notificaciòn Sanitaria</t>
    </r>
    <r>
      <rPr>
        <sz val="12"/>
        <color indexed="8"/>
        <rFont val="Arial"/>
        <family val="2"/>
      </rPr>
      <t xml:space="preserve">
</t>
    </r>
    <r>
      <rPr>
        <sz val="8"/>
        <color indexed="8"/>
        <rFont val="Arial"/>
        <family val="2"/>
      </rPr>
      <t xml:space="preserve"> </t>
    </r>
    <r>
      <rPr>
        <b/>
        <sz val="8"/>
        <color indexed="8"/>
        <rFont val="Arial"/>
        <family val="2"/>
      </rPr>
      <t>(Ver numeral 5 del instructivo):</t>
    </r>
  </si>
  <si>
    <t>FICHA TECNICA DEL PRODUCTO</t>
  </si>
  <si>
    <t xml:space="preserve">RECUERDE QUE: DEBERÁ  ALLEGAR LA INFORMACIÓN EN FISICO Y EN MEDIO MAGNETICO (CD) EN FORMATO WORD Y/O EXCELL  EDITABLE </t>
  </si>
  <si>
    <t xml:space="preserve">Presente su documentación sin tachaduras ni enmendaduras, legajada y foliada (numerada), en carpeta blanca, diligencie los formularios con letra clara y legible, con tinta de color negro, en computador o máquina de escribir,  verifique la normatividad sanitaria aplicable a su producto y las disposiciones establecidas en la  Resolución 2674 de 2013 modificada por la Resolución 3168 de 2015 y Resolución 719 de 2015. </t>
  </si>
  <si>
    <t>TENGA EN CUENTA :  Para mayor información consulte el formato  "Instructivo de trámites", en donde aparece indicado como debe diligenciar este formulario en los campos que se encuentran numerados según las disposiciones contempladas en la  Resolución 2674 de 2013 Artículo 37, 38, 40 modificado por la Resolución 3168 de 2015</t>
  </si>
  <si>
    <t>folios</t>
  </si>
  <si>
    <t>SI REQUIERE PRESENTAR INFORMACIÓN ADICIONAL MEDIANTE ANEXOS, INDIQUE EL NÚMERO CORRESPONDIENTE DEL(OS)  FOLIO(S).</t>
  </si>
  <si>
    <r>
      <rPr>
        <b/>
        <sz val="12"/>
        <color indexed="8"/>
        <rFont val="Arial"/>
        <family val="2"/>
      </rPr>
      <t xml:space="preserve">  A. NOMBRE DEL PRODUCTO (</t>
    </r>
    <r>
      <rPr>
        <b/>
        <sz val="8"/>
        <color indexed="8"/>
        <rFont val="Arial"/>
        <family val="2"/>
      </rPr>
      <t xml:space="preserve"> Ver numeral 6, 14</t>
    </r>
    <r>
      <rPr>
        <b/>
        <strike/>
        <sz val="8"/>
        <color indexed="10"/>
        <rFont val="Arial"/>
        <family val="2"/>
      </rPr>
      <t xml:space="preserve"> </t>
    </r>
    <r>
      <rPr>
        <b/>
        <sz val="8"/>
        <color indexed="8"/>
        <rFont val="Arial"/>
        <family val="2"/>
      </rPr>
      <t xml:space="preserve"> del Instructivo de trámites):</t>
    </r>
  </si>
  <si>
    <r>
      <rPr>
        <b/>
        <sz val="12"/>
        <color indexed="8"/>
        <rFont val="Arial"/>
        <family val="2"/>
      </rPr>
      <t xml:space="preserve">  B. COMPOSICION DEL PRODUCTO EN ORDEN DECRECIENTE</t>
    </r>
    <r>
      <rPr>
        <b/>
        <sz val="10"/>
        <color indexed="8"/>
        <rFont val="Arial"/>
        <family val="2"/>
      </rPr>
      <t xml:space="preserve">  
</t>
    </r>
    <r>
      <rPr>
        <b/>
        <sz val="8"/>
        <color indexed="8"/>
        <rFont val="Arial"/>
        <family val="2"/>
      </rPr>
      <t>Ver numeral (7) del Instructivo de Trámites,  tenga en cuenta informar  el DMU (Dosis Máxima de Uso) de los  aditivos alimentarios si el producto los contiene.</t>
    </r>
  </si>
  <si>
    <r>
      <rPr>
        <b/>
        <sz val="14"/>
        <color indexed="8"/>
        <rFont val="Arial"/>
        <family val="2"/>
      </rPr>
      <t xml:space="preserve">  C. PRESENTACIONES COMERCIALES</t>
    </r>
    <r>
      <rPr>
        <b/>
        <sz val="8"/>
        <color indexed="8"/>
        <rFont val="Arial"/>
        <family val="2"/>
      </rPr>
      <t xml:space="preserve">   Ver numeral (9) del Instructivo de Trámites</t>
    </r>
    <r>
      <rPr>
        <b/>
        <sz val="10"/>
        <color indexed="8"/>
        <rFont val="Arial"/>
        <family val="2"/>
      </rPr>
      <t>:</t>
    </r>
  </si>
  <si>
    <r>
      <t xml:space="preserve">  D. TIPO DE ENVASE  </t>
    </r>
    <r>
      <rPr>
        <b/>
        <sz val="9"/>
        <color indexed="8"/>
        <rFont val="Arial"/>
        <family val="2"/>
      </rPr>
      <t>Ver numeral (8) del Instructivo de Trámites</t>
    </r>
  </si>
  <si>
    <r>
      <t xml:space="preserve">  E. MATERIAL DE ENVASE  </t>
    </r>
    <r>
      <rPr>
        <b/>
        <sz val="9"/>
        <color indexed="8"/>
        <rFont val="Arial"/>
        <family val="2"/>
      </rPr>
      <t>Ver numeral (8) del Instructivo de Trámites:</t>
    </r>
  </si>
  <si>
    <r>
      <t xml:space="preserve">  F. CONDICIONES DE CONSERVACION  </t>
    </r>
    <r>
      <rPr>
        <b/>
        <sz val="9"/>
        <color indexed="8"/>
        <rFont val="Arial"/>
        <family val="2"/>
      </rPr>
      <t>Ver numeral (11) del Instructivo de trámites:</t>
    </r>
  </si>
  <si>
    <r>
      <t xml:space="preserve">  G. TIPO DE TRATAMIENTO (PROCESO DE ELABORACION)  </t>
    </r>
    <r>
      <rPr>
        <b/>
        <sz val="9"/>
        <color indexed="8"/>
        <rFont val="Arial"/>
        <family val="2"/>
      </rPr>
      <t>Ver numeral  (12) del Instructivo de trámites:</t>
    </r>
  </si>
  <si>
    <r>
      <t xml:space="preserve">  H. VIDA UTIL ESTIMADA </t>
    </r>
    <r>
      <rPr>
        <b/>
        <sz val="9"/>
        <color indexed="8"/>
        <rFont val="Arial"/>
        <family val="2"/>
      </rPr>
      <t xml:space="preserve">Ver numeral </t>
    </r>
    <r>
      <rPr>
        <b/>
        <sz val="10"/>
        <color indexed="8"/>
        <rFont val="Arial"/>
        <family val="2"/>
      </rPr>
      <t xml:space="preserve"> </t>
    </r>
    <r>
      <rPr>
        <b/>
        <sz val="8"/>
        <color indexed="8"/>
        <rFont val="Arial"/>
        <family val="2"/>
      </rPr>
      <t>(13) del Instructivo de trámites</t>
    </r>
    <r>
      <rPr>
        <b/>
        <sz val="10"/>
        <color indexed="8"/>
        <rFont val="Arial"/>
        <family val="2"/>
      </rPr>
      <t>:</t>
    </r>
  </si>
  <si>
    <r>
      <rPr>
        <b/>
        <sz val="16"/>
        <color indexed="8"/>
        <rFont val="Arial"/>
        <family val="2"/>
      </rPr>
      <t xml:space="preserve">  I.  PORCION RECOMENDADA</t>
    </r>
    <r>
      <rPr>
        <b/>
        <sz val="10"/>
        <color indexed="8"/>
        <rFont val="Arial"/>
        <family val="2"/>
      </rPr>
      <t xml:space="preserve"> </t>
    </r>
    <r>
      <rPr>
        <b/>
        <sz val="8"/>
        <color indexed="8"/>
        <rFont val="Arial"/>
        <family val="2"/>
      </rPr>
      <t>Ver numeral (25) del Instructivo de Trámites.</t>
    </r>
  </si>
  <si>
    <r>
      <rPr>
        <b/>
        <sz val="14"/>
        <color indexed="8"/>
        <rFont val="Arial"/>
        <family val="2"/>
      </rPr>
      <t xml:space="preserve"> J. GRUPO POBLACIONAL </t>
    </r>
    <r>
      <rPr>
        <b/>
        <sz val="9"/>
        <color indexed="8"/>
        <rFont val="Arial"/>
        <family val="2"/>
      </rPr>
      <t xml:space="preserve">Ver numeral  (26) del Instructivo de Trámites </t>
    </r>
  </si>
  <si>
    <r>
      <rPr>
        <b/>
        <sz val="14"/>
        <color indexed="8"/>
        <rFont val="Arial"/>
        <family val="2"/>
      </rPr>
      <t xml:space="preserve"> I.  FIRMA DE FICHA TÉCNICA</t>
    </r>
    <r>
      <rPr>
        <b/>
        <sz val="10"/>
        <color indexed="8"/>
        <rFont val="Arial"/>
        <family val="2"/>
      </rPr>
      <t xml:space="preserve">  </t>
    </r>
    <r>
      <rPr>
        <b/>
        <sz val="8"/>
        <color indexed="8"/>
        <rFont val="Arial"/>
        <family val="2"/>
      </rPr>
      <t>Ver numera</t>
    </r>
    <r>
      <rPr>
        <b/>
        <sz val="10"/>
        <color indexed="8"/>
        <rFont val="Arial"/>
        <family val="2"/>
      </rPr>
      <t xml:space="preserve">l </t>
    </r>
    <r>
      <rPr>
        <b/>
        <sz val="8"/>
        <color indexed="8"/>
        <rFont val="Arial"/>
        <family val="2"/>
      </rPr>
      <t xml:space="preserve">(27) del Instructivo de trámites    </t>
    </r>
    <r>
      <rPr>
        <b/>
        <sz val="10"/>
        <color indexed="8"/>
        <rFont val="Arial"/>
        <family val="2"/>
      </rPr>
      <t xml:space="preserve">          </t>
    </r>
  </si>
  <si>
    <t>Firma del responsable
  del producto:</t>
  </si>
  <si>
    <t>JEFE DE PRODUCCION</t>
  </si>
  <si>
    <t>Nombre del Responsable del producto</t>
  </si>
  <si>
    <t>Firma:</t>
  </si>
  <si>
    <t xml:space="preserve"> * Declaro que conozco y acato los reglamentos sanitarios vigentes que regulan las condiciones sanitarias  de las fábricas de   alimentos y del producto para el cual se solicito el registro  / permiso /notificación sanitaria. </t>
  </si>
  <si>
    <t>REPRESENTANTE LEGAL</t>
  </si>
  <si>
    <t xml:space="preserve">FORMULARIO DE MODIFICACIONES AUTOMÁTICAS </t>
  </si>
  <si>
    <r>
      <t xml:space="preserve">TENGA EN CUENTA :  </t>
    </r>
    <r>
      <rPr>
        <sz val="8"/>
        <color indexed="8"/>
        <rFont val="Arial"/>
        <family val="2"/>
      </rPr>
      <t>Para mayor información consulte el formato  "Instructivo de trámites", en donde aparece indicado como debe diligenciar este formulario en los campos que se encuentran numerados según las disposiciones contempladas en la  Resolución 2674 de 2013 Artículo</t>
    </r>
    <r>
      <rPr>
        <strike/>
        <sz val="8"/>
        <color indexed="10"/>
        <rFont val="Arial"/>
        <family val="2"/>
      </rPr>
      <t xml:space="preserve"> </t>
    </r>
    <r>
      <rPr>
        <sz val="8"/>
        <color indexed="8"/>
        <rFont val="Arial"/>
        <family val="2"/>
      </rPr>
      <t>38, 40 modificado por la Resolución 3168 de 2015)</t>
    </r>
  </si>
  <si>
    <t xml:space="preserve">Nombre  o razón social: </t>
  </si>
  <si>
    <r>
      <t>Documento de Identidad</t>
    </r>
    <r>
      <rPr>
        <sz val="8"/>
        <color indexed="8"/>
        <rFont val="Arial"/>
        <family val="2"/>
      </rPr>
      <t>(1)</t>
    </r>
    <r>
      <rPr>
        <sz val="11"/>
        <color indexed="8"/>
        <rFont val="Arial"/>
        <family val="2"/>
      </rPr>
      <t>:</t>
    </r>
  </si>
  <si>
    <t>Cual :</t>
  </si>
  <si>
    <t>Nº</t>
  </si>
  <si>
    <t>OTROS</t>
  </si>
  <si>
    <t>Calidad del titular</t>
  </si>
  <si>
    <t xml:space="preserve"> Representante legal</t>
  </si>
  <si>
    <t xml:space="preserve">Apoderado </t>
  </si>
  <si>
    <t>Nombre del interesado</t>
  </si>
  <si>
    <t xml:space="preserve">Cédula de Ciudadania No.   </t>
  </si>
  <si>
    <t>Dirección para notificación:</t>
  </si>
  <si>
    <t xml:space="preserve"> Departamento:</t>
  </si>
  <si>
    <r>
      <t xml:space="preserve"> Email</t>
    </r>
    <r>
      <rPr>
        <sz val="8"/>
        <color indexed="8"/>
        <rFont val="Arial"/>
        <family val="2"/>
      </rPr>
      <t>(24)</t>
    </r>
    <r>
      <rPr>
        <sz val="8"/>
        <color indexed="8"/>
        <rFont val="Arial"/>
        <family val="2"/>
      </rPr>
      <t>:</t>
    </r>
  </si>
  <si>
    <t>2.  DATOS DEL PRODUCTO</t>
  </si>
  <si>
    <r>
      <t xml:space="preserve"> </t>
    </r>
    <r>
      <rPr>
        <b/>
        <sz val="10"/>
        <color indexed="8"/>
        <rFont val="Arial"/>
        <family val="2"/>
      </rPr>
      <t xml:space="preserve">Expediente No. </t>
    </r>
  </si>
  <si>
    <t>Registro  Sanitario</t>
  </si>
  <si>
    <t>No. Registro/Permiso
 o Notificación Sanitaria:</t>
  </si>
  <si>
    <t>Permiso Sanitario</t>
  </si>
  <si>
    <t>Notificación Sanitaria</t>
  </si>
  <si>
    <r>
      <t xml:space="preserve"> </t>
    </r>
    <r>
      <rPr>
        <b/>
        <sz val="14"/>
        <color indexed="8"/>
        <rFont val="Arial"/>
        <family val="2"/>
      </rPr>
      <t>Nombre de producto</t>
    </r>
    <r>
      <rPr>
        <b/>
        <sz val="9"/>
        <color indexed="8"/>
        <rFont val="Arial"/>
        <family val="2"/>
      </rPr>
      <t>(6)</t>
    </r>
    <r>
      <rPr>
        <sz val="14"/>
        <color indexed="8"/>
        <rFont val="Arial"/>
        <family val="2"/>
      </rPr>
      <t>:</t>
    </r>
  </si>
  <si>
    <r>
      <rPr>
        <b/>
        <sz val="14"/>
        <color indexed="8"/>
        <rFont val="Arial"/>
        <family val="2"/>
      </rPr>
      <t>Marca</t>
    </r>
    <r>
      <rPr>
        <sz val="12"/>
        <color indexed="8"/>
        <rFont val="Arial"/>
        <family val="2"/>
      </rPr>
      <t>:</t>
    </r>
    <r>
      <rPr>
        <sz val="8"/>
        <color indexed="8"/>
        <rFont val="Arial"/>
        <family val="2"/>
      </rPr>
      <t>(23</t>
    </r>
    <r>
      <rPr>
        <sz val="8"/>
        <color indexed="55"/>
        <rFont val="Arial"/>
        <family val="2"/>
      </rPr>
      <t>)</t>
    </r>
  </si>
  <si>
    <t xml:space="preserve">Modificación Automática Legal de registro, permiso y notificación sanitaria de alimentos, </t>
  </si>
  <si>
    <t>Codigo Tarifa</t>
  </si>
  <si>
    <t>3. TIPO DE ACTUALIZACION</t>
  </si>
  <si>
    <t>Seleccione con una (x) el tipo o tipos de modificación del registro sanitario/ permiso sanitario / notificación sanitaria</t>
  </si>
  <si>
    <t>CAMBIO</t>
  </si>
  <si>
    <t>ADICION</t>
  </si>
  <si>
    <t>Seleccione de la lista de desplegable</t>
  </si>
  <si>
    <t>A</t>
  </si>
  <si>
    <r>
      <t xml:space="preserve">MODIFICACION DE TITULAR*
</t>
    </r>
    <r>
      <rPr>
        <b/>
        <sz val="10"/>
        <color indexed="8"/>
        <rFont val="Arial"/>
        <family val="2"/>
      </rPr>
      <t xml:space="preserve">
</t>
    </r>
  </si>
  <si>
    <t>B</t>
  </si>
  <si>
    <t>MODIFICACION DE
 RAZON SOCIAL*</t>
  </si>
  <si>
    <t>Titular</t>
  </si>
  <si>
    <t>Fabricante</t>
  </si>
  <si>
    <t>Importador</t>
  </si>
  <si>
    <t>Empacador</t>
  </si>
  <si>
    <t>C</t>
  </si>
  <si>
    <t>MODIFICACION DE FABRICANTE*</t>
  </si>
  <si>
    <t xml:space="preserve">Código de Inscripción </t>
  </si>
  <si>
    <t>(ver numeral  34 del instructivo)</t>
  </si>
  <si>
    <t>D</t>
  </si>
  <si>
    <t>MODIFICACION DE EMPACADOR*</t>
  </si>
  <si>
    <t>E</t>
  </si>
  <si>
    <t xml:space="preserve">MODIFICACION  DE UBICACION </t>
  </si>
  <si>
    <t>F</t>
  </si>
  <si>
    <t>MODIFICACION  DE IMPORTADOR*</t>
  </si>
  <si>
    <t>G</t>
  </si>
  <si>
    <r>
      <t>MODIFICACION DE MARCA COMERCIAL</t>
    </r>
    <r>
      <rPr>
        <b/>
        <sz val="8"/>
        <color indexed="8"/>
        <rFont val="Arial"/>
        <family val="2"/>
      </rPr>
      <t>(23)</t>
    </r>
  </si>
  <si>
    <t>H</t>
  </si>
  <si>
    <t>MODIFICACION  DEL NOMBRE  DEL PRODUCTO</t>
  </si>
  <si>
    <t>I</t>
  </si>
  <si>
    <t>MODIFICACION EN LA COMPOSICION DEL PRODUCTO</t>
  </si>
  <si>
    <t>J</t>
  </si>
  <si>
    <r>
      <t xml:space="preserve">MODIFICACION DE PRESENTACIÓN COMERCIAL </t>
    </r>
    <r>
      <rPr>
        <b/>
        <sz val="8"/>
        <color indexed="8"/>
        <rFont val="Arial"/>
        <family val="2"/>
      </rPr>
      <t>(Ver instructivo numeral 9,10)</t>
    </r>
  </si>
  <si>
    <t>K</t>
  </si>
  <si>
    <t>MODIFICACION DE MODALIDAD DE REGISTRO/PERMISO/NOTIFICACION SANITARIA</t>
  </si>
  <si>
    <t>L</t>
  </si>
  <si>
    <t>CUAL (otros de la casilla L):</t>
  </si>
  <si>
    <r>
      <t xml:space="preserve">   </t>
    </r>
    <r>
      <rPr>
        <b/>
        <sz val="12"/>
        <color indexed="8"/>
        <rFont val="Arial"/>
        <family val="2"/>
      </rPr>
      <t xml:space="preserve"> *</t>
    </r>
    <r>
      <rPr>
        <b/>
        <sz val="8"/>
        <color indexed="8"/>
        <rFont val="Arial"/>
        <family val="2"/>
      </rPr>
      <t xml:space="preserve"> </t>
    </r>
    <r>
      <rPr>
        <b/>
        <sz val="7"/>
        <color indexed="8"/>
        <rFont val="Arial"/>
        <family val="2"/>
      </rPr>
      <t>EXPRESAR CLARAMENTE EN EL FORMULARIO LA DIRECCION COMERCIAL QUE DEBE FIGURAR</t>
    </r>
  </si>
  <si>
    <t>ITEM</t>
  </si>
  <si>
    <t>FIGURA EN EL REGISTRO</t>
  </si>
  <si>
    <t xml:space="preserve"> DEBE FIGURAR                                                                             (Indicar expresamente el cambio o la adición)</t>
  </si>
  <si>
    <t>Declaro que conozco y acato los reglamentos sanitarios vigentes que regulan las condiciones sanitarias de las fábricas de alimentos y del producto para el cual se solicita la modificación de un registro sanitario /permiso sanitario /notificación sanitaria.</t>
  </si>
  <si>
    <t xml:space="preserve">          </t>
  </si>
  <si>
    <r>
      <t xml:space="preserve">     Representante legal </t>
    </r>
    <r>
      <rPr>
        <sz val="10"/>
        <color indexed="8"/>
        <rFont val="Arial"/>
        <family val="2"/>
      </rPr>
      <t xml:space="preserve">                                                       </t>
    </r>
    <r>
      <rPr>
        <b/>
        <sz val="10"/>
        <color indexed="8"/>
        <rFont val="Arial"/>
        <family val="2"/>
      </rPr>
      <t xml:space="preserve">             </t>
    </r>
  </si>
  <si>
    <t xml:space="preserve">    Apoderado</t>
  </si>
  <si>
    <t>cc.</t>
  </si>
  <si>
    <r>
      <t xml:space="preserve"> Firma:</t>
    </r>
    <r>
      <rPr>
        <b/>
        <sz val="8"/>
        <color indexed="8"/>
        <rFont val="Arial"/>
        <family val="2"/>
      </rPr>
      <t>(19)</t>
    </r>
  </si>
  <si>
    <t>CC.</t>
  </si>
  <si>
    <t>✔</t>
  </si>
  <si>
    <t>CE.</t>
  </si>
  <si>
    <t>ATLÁNTICO</t>
  </si>
  <si>
    <t>BOLÍVAR</t>
  </si>
  <si>
    <t>BOYACÁ</t>
  </si>
  <si>
    <t>CAQUETÁ</t>
  </si>
  <si>
    <t>CHOCÓ</t>
  </si>
  <si>
    <t>CÓRDOBA</t>
  </si>
  <si>
    <t>GÜAINIA</t>
  </si>
  <si>
    <t>NORTE DE SANTANDER</t>
  </si>
  <si>
    <t>QUINDÍO</t>
  </si>
  <si>
    <t>SAN ANDRÉS Y PROVIDENCIA</t>
  </si>
  <si>
    <t>VAUPÉS</t>
  </si>
  <si>
    <t>GUIA DE DOCUMENTACIÓN SOPORTE</t>
  </si>
  <si>
    <t xml:space="preserve">A.  MODIFICACION DE  TITULAR  </t>
  </si>
  <si>
    <t xml:space="preserve"> Presente su documentación sin tachaduras ni enmendaduras, legajada y foliada (numerada). </t>
  </si>
  <si>
    <t xml:space="preserve"> Diligencie los formularios con letra clara y legible, con tinta de color negro, en computador o máquina de escribir</t>
  </si>
  <si>
    <t xml:space="preserve"> Verifique la normatividad sanitaria aplicable a su producto. </t>
  </si>
  <si>
    <t xml:space="preserve">    DOCUMENTACION SOPORTE</t>
  </si>
  <si>
    <t>A. Modificacion del Titular</t>
  </si>
  <si>
    <t>Formulario de información básica y Formulario de solicitud de modificación diligenciado y firmado por el representante legal o apoderado legalmente constituido</t>
  </si>
  <si>
    <t>x</t>
  </si>
  <si>
    <t>Recibo de Pago en original por la tarifa  legal correspondiente (3)</t>
  </si>
  <si>
    <r>
      <t>Poder debidamente otorgado a un abogado solamente, si el titular actúa mediante apoderado.</t>
    </r>
    <r>
      <rPr>
        <b/>
        <sz val="10"/>
        <rFont val="Arial"/>
        <family val="2"/>
      </rPr>
      <t>(4)</t>
    </r>
  </si>
  <si>
    <t xml:space="preserve">Inscripción del nuevo titular del Registro Sanitario  ante la Cámara de Comercio como persona jurídica o persona natural </t>
  </si>
  <si>
    <r>
      <t xml:space="preserve">Contrato de Cesión de titularidad  identificando plenamente el número de registro sanitario, permiso sanitario o notificación sanitaria, producto, marca, expediente. </t>
    </r>
    <r>
      <rPr>
        <sz val="8"/>
        <rFont val="Arial"/>
        <family val="2"/>
      </rPr>
      <t>Ver numeral (19) del Instructivo de trámites</t>
    </r>
  </si>
  <si>
    <r>
      <t xml:space="preserve">Autorización del fabricante al importador, si es su voluntad nombrar a un tercero (o al importador) como  titular del registro sanitario,  permiso sanitario o notificación sanitaria del producto en la República de Colombia </t>
    </r>
    <r>
      <rPr>
        <sz val="8"/>
        <rFont val="Arial"/>
        <family val="2"/>
      </rPr>
      <t>Ver numeral (17) del Instructivo de trámites</t>
    </r>
  </si>
  <si>
    <t>Todos los documentos provenientes del exterior deben venir con sello de apostille o con sello de consularización  (se hace en el país de origen del producto) y legalización (se hace en el Ministerio de Relaciones Exteriores en Colombia)</t>
  </si>
  <si>
    <t>Todos los documentos provenientes del exterior  se deben encontrar vigentes</t>
  </si>
  <si>
    <t>Todos los documentos provenientes del exterior expedidos por autoridad pública expedidos en idioma diferente al castellano,deben venir con traducción oficial según Articulo 251 del Código General del proceso</t>
  </si>
  <si>
    <t>GUIA DE DOCUMENTACIÓN  SOPORTE</t>
  </si>
  <si>
    <t xml:space="preserve">B. MODIFICACIÓN DE  RAZÓN SOCIAL </t>
  </si>
  <si>
    <t>DOCUMENTACION SOPORTE</t>
  </si>
  <si>
    <t>B. Modificacion de la razón social</t>
  </si>
  <si>
    <t>TITULAR</t>
  </si>
  <si>
    <t xml:space="preserve">FABRICANTE </t>
  </si>
  <si>
    <t>IMPORTADOR</t>
  </si>
  <si>
    <t>Formulario de información básica y Formulario de solicitud de modificación diligenciado y firmado por el  representante legal o apoderado legalmente constituido.</t>
  </si>
  <si>
    <r>
      <t>Poder debidamente otorgado a un abogado solamente, si el titular actúa mediante apoderado.</t>
    </r>
    <r>
      <rPr>
        <b/>
        <sz val="8"/>
        <rFont val="Arial"/>
        <family val="2"/>
      </rPr>
      <t>(4)</t>
    </r>
  </si>
  <si>
    <r>
      <t>Actualización ante la Cámara de Comercio como persona jurídica o persona natural  según sea el caso del titular actual .</t>
    </r>
    <r>
      <rPr>
        <b/>
        <sz val="8"/>
        <rFont val="Arial"/>
        <family val="2"/>
      </rPr>
      <t>(15)</t>
    </r>
  </si>
  <si>
    <t>Para personas juridicas ubicadas en el extranjero deberá aportar certificado de cámara y comercio o documento equivalente donde se evidencie la transformación societaria.</t>
  </si>
  <si>
    <t>Todos los documentos provenientes del exterior deben venir con sello de apostille o con sello de consularización  (se hace en el país de origen del producto) y legalización (se hace en el Ministerio de Relaciones Exteriores en Colombia).</t>
  </si>
  <si>
    <t xml:space="preserve">  Todos los documentos provenientes del exterior  se deben encontrar vigentes</t>
  </si>
  <si>
    <t>Todos los documentos provenientes del exterior expedidos por autoridad pública expedidos en idioma diferente al castellano,deben venir con traducción oficial según el Articulo 251 del Código General del Proceso.</t>
  </si>
  <si>
    <t xml:space="preserve">C.  MODIFICACION DE  FABRICANTE </t>
  </si>
  <si>
    <t>C. Modificación de Fabricante</t>
  </si>
  <si>
    <t>ADICIÓN</t>
  </si>
  <si>
    <t>Formulario de información básica y Formulario de solicitud diligenciado y firmado por el representante legal o apoderado legalmente constituido.</t>
  </si>
  <si>
    <r>
      <t xml:space="preserve">Recibo de Pago en original por la tarifa  legal correspondiente </t>
    </r>
    <r>
      <rPr>
        <sz val="8"/>
        <rFont val="Arial"/>
        <family val="2"/>
      </rPr>
      <t>(3)</t>
    </r>
  </si>
  <si>
    <r>
      <t xml:space="preserve">Inscripción del nuevo fabricante ante la Cámara de Comercio como persona jurídica o persona natural  según sea el caso </t>
    </r>
    <r>
      <rPr>
        <sz val="8"/>
        <rFont val="Arial"/>
        <family val="2"/>
      </rPr>
      <t>(15)</t>
    </r>
  </si>
  <si>
    <r>
      <t>Certificado de venta libre, expedido por autoridad sanitaria del país de origen, en el cual conste que el producto se vende libremente en ese país, es apto para el consumo humano y que el fabricante cumple con las normas sanitarias exigida.</t>
    </r>
    <r>
      <rPr>
        <b/>
        <sz val="10"/>
        <rFont val="Arial"/>
        <family val="2"/>
      </rPr>
      <t>(16).  Lo anterior para productos importados.</t>
    </r>
  </si>
  <si>
    <r>
      <t>Autorización del fabricante al importador para importar, distribuir y comercializar el producto  en la República de Colombia.</t>
    </r>
    <r>
      <rPr>
        <b/>
        <sz val="10"/>
        <rFont val="Arial"/>
        <family val="2"/>
      </rPr>
      <t>(17). Lo anterior para productos importados</t>
    </r>
  </si>
  <si>
    <t>Todos los documentos provenientes del exterior  se deben encontrar vigentes.  Lo anterior para productos importados</t>
  </si>
  <si>
    <t>Todos los documentos provenientes del exterior expedidos por autoridad pública expedidos en idioma diferente al castellano,deben venir con traducción oficial según según el Articulo 251 del Código General del Proceso.</t>
  </si>
  <si>
    <r>
      <t xml:space="preserve">Tener el código de inscripción ante el </t>
    </r>
    <r>
      <rPr>
        <b/>
        <sz val="10"/>
        <rFont val="Arial"/>
        <family val="2"/>
      </rPr>
      <t>I</t>
    </r>
    <r>
      <rPr>
        <sz val="10"/>
        <rFont val="Arial"/>
        <family val="2"/>
      </rPr>
      <t xml:space="preserve">nvima  del  nuevo fabricante   </t>
    </r>
    <r>
      <rPr>
        <sz val="8"/>
        <rFont val="Arial"/>
        <family val="2"/>
      </rPr>
      <t>(Ver numeral 34 del Instructivo de trámites).</t>
    </r>
  </si>
  <si>
    <t>D. MODIFICACION DE EMPACADOR</t>
  </si>
  <si>
    <t>D. Modificación de Empacador</t>
  </si>
  <si>
    <t>Formulario de información básica y Formulario de solicitud diligenciado y firmado por el        representante legal o apoderado legalmente constituido</t>
  </si>
  <si>
    <r>
      <t xml:space="preserve">Inscripción del nuevo empacador  ante la Cámara de Comercio como persona jurídica o persona natural  según sea el caso </t>
    </r>
    <r>
      <rPr>
        <sz val="8"/>
        <rFont val="Arial"/>
        <family val="2"/>
      </rPr>
      <t>(15)</t>
    </r>
    <r>
      <rPr>
        <sz val="10"/>
        <rFont val="Arial"/>
        <family val="2"/>
      </rPr>
      <t xml:space="preserve">; </t>
    </r>
  </si>
  <si>
    <t>Autorización del fabricante al empacador (para la modalidad de importar, empacar y vender).</t>
  </si>
  <si>
    <t>E. MODIFICACION DE UBICACIÓN</t>
  </si>
  <si>
    <t>E. Modificación de Ubicación</t>
  </si>
  <si>
    <t>Formulario de información básica y Formulario de solicitud diligenciado y firmado por el        representante legal o apoderado legalmente constituido.</t>
  </si>
  <si>
    <r>
      <t xml:space="preserve">Inscripción del  titular o importador  ante la Cámara de Comercio como persona jurídica o persona natural  según sea el caso </t>
    </r>
    <r>
      <rPr>
        <sz val="8"/>
        <rFont val="Arial"/>
        <family val="2"/>
      </rPr>
      <t>(15)</t>
    </r>
    <r>
      <rPr>
        <sz val="10"/>
        <rFont val="Arial"/>
        <family val="2"/>
      </rPr>
      <t xml:space="preserve">. Conforme al cambio solicitado. </t>
    </r>
  </si>
  <si>
    <t>Inscripción de la ubicación del establecimiento de fabricación del producto conforme al cambio solicitado, de conformidad con lo dispuesto en el artículo 50 de la Resolución 2674 de 2013, indique el código de asignación de inscripción de la fábrica</t>
  </si>
  <si>
    <t>Todos los documentos provenientes del exterior expedidos por autoridad pública expedidos en idioma diferente al castellano,deben venir con traducción oficial según Articulo 251 del Código General del Proceso.</t>
  </si>
  <si>
    <t>Tenga en cuenta lo descrito en el Articulo 6 de la Resolución número 2674 de 2013.</t>
  </si>
  <si>
    <t>Declaro que conozco y acato los reglamentos sanitarios vigentes que regulan las condiciones    sanitarias de las fábricas de alimentos y del producto para el cual se solicita el registro sanitario.</t>
  </si>
  <si>
    <t>F. MODIFICACION DE  IMPORTADOR</t>
  </si>
  <si>
    <t>F. Modificación de Importador</t>
  </si>
  <si>
    <t xml:space="preserve">CAMBIO </t>
  </si>
  <si>
    <r>
      <t>Inscripción del  importador  ante la Cámara de Comercio como persona jurídica o persona natural  según sea el caso</t>
    </r>
    <r>
      <rPr>
        <sz val="8"/>
        <rFont val="Arial"/>
        <family val="2"/>
      </rPr>
      <t xml:space="preserve"> (15). </t>
    </r>
  </si>
  <si>
    <r>
      <t>Autorización del fabricante al importador para importar, distribuir y comercializar el producto , en la República de Colombia</t>
    </r>
    <r>
      <rPr>
        <sz val="8"/>
        <rFont val="Arial"/>
        <family val="2"/>
      </rPr>
      <t>.</t>
    </r>
    <r>
      <rPr>
        <b/>
        <sz val="8"/>
        <rFont val="Arial"/>
        <family val="2"/>
      </rPr>
      <t>(17)</t>
    </r>
  </si>
  <si>
    <t xml:space="preserve"> Todos los documentos provenientes del exterior  se deben encontrar vigentes</t>
  </si>
  <si>
    <r>
      <t xml:space="preserve">G.  MODIFICACION DE  MARCA COMERCIAL </t>
    </r>
    <r>
      <rPr>
        <b/>
        <sz val="8"/>
        <color indexed="8"/>
        <rFont val="Arial"/>
        <family val="2"/>
      </rPr>
      <t>(25)</t>
    </r>
  </si>
  <si>
    <t>G. Modificacion de la marca comercial</t>
  </si>
  <si>
    <t>Formulario de información básica y Formulario de solicitud diligenciado y firmado por el representante legal.</t>
  </si>
  <si>
    <r>
      <t>Recibo de Pago en original por la tarifa  legal correspondiente</t>
    </r>
    <r>
      <rPr>
        <sz val="8"/>
        <rFont val="Arial"/>
        <family val="2"/>
      </rPr>
      <t xml:space="preserve"> (3)</t>
    </r>
  </si>
  <si>
    <r>
      <rPr>
        <u/>
        <sz val="10"/>
        <rFont val="Arial"/>
        <family val="2"/>
      </rPr>
      <t>NOTA IMPORTANTE</t>
    </r>
    <r>
      <rPr>
        <sz val="10"/>
        <rFont val="Arial"/>
        <family val="2"/>
      </rPr>
      <t>:
La autorización de las marcas estará condicionada al cumplimiento de las disposiciones contenidas en los artículos 272  y 274 de la   Ley 9 de 1979 y artículo 4° de la Resolución 5109 de 2005 o normas que las modifiquen o sustituyan.</t>
    </r>
  </si>
  <si>
    <t>GUÍA DE DOCUMENTACIÓN SOPORTE</t>
  </si>
  <si>
    <t>H.  MODIFICACIÓN  NOMBRE DE PRODUCTO / ADICION DE VARIEDADES</t>
  </si>
  <si>
    <t>DOCUMENTACIÓN SOPORTE</t>
  </si>
  <si>
    <t>H. Modificación Nombre de producto</t>
  </si>
  <si>
    <r>
      <t xml:space="preserve">Recibo de Pago en original por la tarifa  legal correspondiente </t>
    </r>
    <r>
      <rPr>
        <b/>
        <sz val="8"/>
        <color indexed="8"/>
        <rFont val="Arial"/>
        <family val="2"/>
      </rPr>
      <t>(3)</t>
    </r>
  </si>
  <si>
    <r>
      <t>Poder debidamente otorgado a un abogado solamente, si el titular actúa mediante apoderado</t>
    </r>
    <r>
      <rPr>
        <b/>
        <sz val="8"/>
        <color indexed="8"/>
        <rFont val="Arial"/>
        <family val="2"/>
      </rPr>
      <t>.(4)</t>
    </r>
  </si>
  <si>
    <r>
      <t xml:space="preserve">Ficha técnica de la variedad a adicionar modelo Invima firmado por el representante legal o jefe de producción </t>
    </r>
    <r>
      <rPr>
        <b/>
        <sz val="8"/>
        <color indexed="8"/>
        <rFont val="Arial"/>
        <family val="2"/>
      </rPr>
      <t>(6-13),(27-29).  Si la ficha técnica  proviene del exterior (Productos Importados),  debe incluir  traducción no  oficial.</t>
    </r>
  </si>
  <si>
    <r>
      <t xml:space="preserve">Autorización del fabricante al importador para importar, distribuir y comercializar el producto a adicionar, en la República de Colombia, referenciando el nuevo nombre del producto </t>
    </r>
    <r>
      <rPr>
        <b/>
        <sz val="8"/>
        <color indexed="8"/>
        <rFont val="Arial"/>
        <family val="2"/>
      </rPr>
      <t>(17)</t>
    </r>
  </si>
  <si>
    <r>
      <t>Certificado de venta libre, expedido por autoridad sanitaria del país de origen, en el cual conste que el producto se vende libremente en ese país, es apto para el consumo humano y que el fabricante cumple con las normas sanitarias exigida.</t>
    </r>
    <r>
      <rPr>
        <b/>
        <sz val="8"/>
        <color indexed="8"/>
        <rFont val="Arial"/>
        <family val="2"/>
      </rPr>
      <t>(16)</t>
    </r>
  </si>
  <si>
    <t>Todos los documentos públicos provenientes del exterior expedidos por autoridad pública  en idioma diferente al castellano,deben venir con traducción oficial según según el Articulo 251 del Código General del Proceso.</t>
  </si>
  <si>
    <t>GUÍA DE DOCUMENTACION SOPORTE</t>
  </si>
  <si>
    <t>I.  MODIFICACIÓN  COMPOSICIÓN DE PRODUCTO</t>
  </si>
  <si>
    <t>I. Modificación de composición</t>
  </si>
  <si>
    <t>Formulario de Información Básica y Formulario de solicitud diligenciado y firmado por el Representante Legal o apoderado legalmente constituido.</t>
  </si>
  <si>
    <r>
      <t>Ficha técnica del producto modelo Invima firmado por el representante legal o jefe de producción .</t>
    </r>
    <r>
      <rPr>
        <b/>
        <sz val="8"/>
        <rFont val="Arial"/>
        <family val="2"/>
      </rPr>
      <t>(6-13),(27-29), tenga en cuenta que si el producto ha sido adicionado de "aditivos alimentarios",  deberá declarar en la ficha técnica la dosis máxima de uso (DMU),  según Resolución 2674 de 2013.</t>
    </r>
  </si>
  <si>
    <r>
      <t>L. MODIFICACION OTRAS MODIFICACIONES   (TIPO DE  CONSERVACIÓN,  VIDA ÚTIL,  DECLARACIONES NUTRICIONALES,</t>
    </r>
    <r>
      <rPr>
        <b/>
        <sz val="8"/>
        <rFont val="Arial"/>
        <family val="2"/>
      </rPr>
      <t xml:space="preserve"> MATERIAL DE ENVASE</t>
    </r>
    <r>
      <rPr>
        <b/>
        <sz val="8"/>
        <color indexed="8"/>
        <rFont val="Arial"/>
        <family val="2"/>
      </rPr>
      <t xml:space="preserve">
 ENTRE OTROS)
Ver numerales (8, 11, 12, 13, 14) del Instructivo de Trámites</t>
    </r>
  </si>
  <si>
    <t>k. Otras Modificaciones</t>
  </si>
  <si>
    <r>
      <t>Recibo de Pago en original por la tarifa  legal correspondiente</t>
    </r>
    <r>
      <rPr>
        <b/>
        <sz val="10"/>
        <rFont val="Arial"/>
        <family val="2"/>
      </rPr>
      <t xml:space="preserve"> (3)</t>
    </r>
  </si>
  <si>
    <t>Todos los documentos provenientes del exterior deben tener una vigencia no mayor a un (1) año, a la fecha de radicación del trámite.</t>
  </si>
  <si>
    <t>Vida útil y condiciones de conservación: Estudio técnico (Estabilidad ) que soporte la modificación.</t>
  </si>
  <si>
    <r>
      <t xml:space="preserve">Adición o cambio de descriptor nutricional:  Reporte analítico con resultados de los nutrientes objeto del descriptor y tamaño de la porción del alimento en unidades de peso o volúmen, según corresponda, en </t>
    </r>
    <r>
      <rPr>
        <sz val="10"/>
        <color indexed="10"/>
        <rFont val="Arial"/>
        <family val="2"/>
      </rPr>
      <t xml:space="preserve"> </t>
    </r>
    <r>
      <rPr>
        <sz val="10"/>
        <rFont val="Arial"/>
        <family val="2"/>
      </rPr>
      <t>concordancia con lo dispuesto en la Resolución 333 de 2011.</t>
    </r>
  </si>
  <si>
    <r>
      <t xml:space="preserve">K. MODIFICACION DE MODALIDAD </t>
    </r>
    <r>
      <rPr>
        <b/>
        <sz val="8"/>
        <color indexed="8"/>
        <rFont val="Arial"/>
        <family val="2"/>
      </rPr>
      <t xml:space="preserve">Ver numeral </t>
    </r>
    <r>
      <rPr>
        <b/>
        <sz val="8"/>
        <color indexed="10"/>
        <rFont val="Arial"/>
        <family val="2"/>
      </rPr>
      <t xml:space="preserve">40 </t>
    </r>
    <r>
      <rPr>
        <b/>
        <sz val="8"/>
        <color indexed="8"/>
        <rFont val="Arial"/>
        <family val="2"/>
      </rPr>
      <t>del Instructivo de trámites</t>
    </r>
  </si>
  <si>
    <t>Modificación de Modalidad de "Fabricar y Vender"  a "Importar y Vender"</t>
  </si>
  <si>
    <r>
      <t xml:space="preserve">Contar con la inscripción del  importador  ante la Cámara de Comercio como persona jurídica o persona natural  según sea el caso </t>
    </r>
    <r>
      <rPr>
        <sz val="8"/>
        <rFont val="Arial"/>
        <family val="2"/>
      </rPr>
      <t>(15)</t>
    </r>
    <r>
      <rPr>
        <sz val="10"/>
        <rFont val="Arial"/>
        <family val="2"/>
      </rPr>
      <t xml:space="preserve">. </t>
    </r>
  </si>
  <si>
    <r>
      <t xml:space="preserve">Autorización del fabricante al importador para importar, distribuir y comercializar el producto </t>
    </r>
    <r>
      <rPr>
        <sz val="10"/>
        <rFont val="Arial"/>
        <family val="2"/>
      </rPr>
      <t>, en la República de Colombia.</t>
    </r>
    <r>
      <rPr>
        <b/>
        <sz val="10"/>
        <rFont val="Arial"/>
        <family val="2"/>
      </rPr>
      <t>(17)</t>
    </r>
  </si>
  <si>
    <t xml:space="preserve">Certificado de Venta Libre (CVL) expedido por la autoridad sanitaria competente del país de origen, en el cual conste que el producto se vende libre mente en ese país, es apto para el consumo humano y que el fabricante cumple con las normas sanitarias exigidas en ese país, con el respectivo sello de apostille o en su defecto  sello de consularización (se hace en el país de origen) y legalización (se hace en el Ministerio de Relaciones Exteriores en Colombia). Si el documento proviene del exterior en idioma diferente al castellano, adicionalmente se debe adjuntar traducción oficial conforme con lo establecido en el Articulo 251 del Código General del Proceso.  Tenga en cuenta que el certificado debe estar vigente al momento de la radicación.   </t>
  </si>
  <si>
    <t>Todos los documentos provenientes del exterior expedidos por autoridad pública expedidos en idioma diferente al castellano,deben venir con traducción oficial el Articulo 251 del Código General del Proceso.</t>
  </si>
  <si>
    <t>Manifestar a través de un oficio la exclusión de la sociedad fabricante en Colombia  y  la inclusión del fabricante en el exterior y del  importador.</t>
  </si>
  <si>
    <t>Aportar  fichas técnicas del producto del nuevo fabricante.</t>
  </si>
  <si>
    <r>
      <rPr>
        <b/>
        <sz val="11"/>
        <color indexed="8"/>
        <rFont val="Arial"/>
        <family val="2"/>
      </rPr>
      <t>Tenga en cuenta</t>
    </r>
    <r>
      <rPr>
        <sz val="11"/>
        <color indexed="8"/>
        <rFont val="Arial"/>
        <family val="2"/>
      </rPr>
      <t xml:space="preserve"> que las solicitudes de registros otorgados bajo la vigencia del Decreto 3075 de 1997 cambiarán su nomenclatura acorde a lo estipulado en la Resolución 2674 de 2013 modificada por la Resolución 3168 de 2015.</t>
    </r>
  </si>
  <si>
    <t>Modificación de Modalidad de "Importar  y Vender"  a "Fabricar  y Vender"</t>
  </si>
  <si>
    <r>
      <t>Poder debidamente otorgado a un abogado solamente, si el titular actúa mediante apoderado</t>
    </r>
    <r>
      <rPr>
        <sz val="8"/>
        <rFont val="Arial"/>
        <family val="2"/>
      </rPr>
      <t>.</t>
    </r>
    <r>
      <rPr>
        <b/>
        <sz val="8"/>
        <rFont val="Arial"/>
        <family val="2"/>
      </rPr>
      <t>(4)</t>
    </r>
  </si>
  <si>
    <r>
      <t>Contar con la inscripción del  fabricante y titular</t>
    </r>
    <r>
      <rPr>
        <sz val="10"/>
        <color indexed="10"/>
        <rFont val="Arial"/>
        <family val="2"/>
      </rPr>
      <t xml:space="preserve"> </t>
    </r>
    <r>
      <rPr>
        <sz val="10"/>
        <rFont val="Arial"/>
        <family val="2"/>
      </rPr>
      <t xml:space="preserve"> en Colombia   ante la Cámara de Comercio como persona jurídica o persona natural  según sea el caso </t>
    </r>
    <r>
      <rPr>
        <sz val="8"/>
        <rFont val="Arial"/>
        <family val="2"/>
      </rPr>
      <t xml:space="preserve">(15). </t>
    </r>
  </si>
  <si>
    <t>Manifestar a través de un oficio la exclusión de la sociedadora importadora y del fabricante en el exterior.</t>
  </si>
  <si>
    <t>Modificación de Modalidad de "Importar  y Vender"  a "Importar, empacar y vender  O "Fabricar  y Vender" a  "Fabricar, empacar y vender"</t>
  </si>
  <si>
    <r>
      <t xml:space="preserve">Contar con la inscripción del empacador en Colombia   ante la Cámara de Comercio como persona jurídica o persona natural  según sea el caso </t>
    </r>
    <r>
      <rPr>
        <sz val="8"/>
        <rFont val="Arial"/>
        <family val="2"/>
      </rPr>
      <t xml:space="preserve">(15). </t>
    </r>
  </si>
  <si>
    <t>Modificación de Modalidad de  "Fabricar  y Vender" a  "Empacar y vender"</t>
  </si>
  <si>
    <t>Manifestar a través de un oficio la exclusión del fabricante  y la inclusión del empacador.</t>
  </si>
  <si>
    <r>
      <t>J.  MODIFICACION 
PRESENTACIÓN COMERCIAL</t>
    </r>
    <r>
      <rPr>
        <b/>
        <sz val="8"/>
        <color indexed="8"/>
        <rFont val="Arial"/>
        <family val="2"/>
      </rPr>
      <t xml:space="preserve"> 
Ver numerales 9,10 del Instructivo de Trámites)</t>
    </r>
  </si>
  <si>
    <t>Diligencie los formularios con letra clara y legible, con tinta de color negro, en computador o máquina de escribir</t>
  </si>
  <si>
    <t>J. Modificacion de presentación comercial</t>
  </si>
  <si>
    <r>
      <t>Recibo de Pago en original por la tarifa  legal correspondiente</t>
    </r>
    <r>
      <rPr>
        <b/>
        <sz val="11"/>
        <rFont val="Arial"/>
        <family val="2"/>
      </rPr>
      <t xml:space="preserve"> </t>
    </r>
    <r>
      <rPr>
        <b/>
        <sz val="10"/>
        <rFont val="Arial"/>
        <family val="2"/>
      </rPr>
      <t>(3)</t>
    </r>
  </si>
  <si>
    <t>FORMULARIO UNICO PARA PRESENTACION DE SOLICITUDES DE AUTORIZACION CON O SIN 
REGISTRO SANITARIO  / PERMISO SANITARIO / NOTIFICACION SANITARIA</t>
  </si>
  <si>
    <t xml:space="preserve">Diligencie los espacios  según corresponda, 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Resolución 5109 de 2005, Resolución 333 de 2011 , Resolución 810 de 2021 o aquellas que las sustituyan o modifiquen. </t>
  </si>
  <si>
    <r>
      <rPr>
        <b/>
        <sz val="12"/>
        <rFont val="Arial"/>
        <family val="2"/>
      </rPr>
      <t>IMPORTANTE</t>
    </r>
    <r>
      <rPr>
        <b/>
        <sz val="9"/>
        <rFont val="Arial"/>
        <family val="2"/>
      </rPr>
      <t xml:space="preserve"> :  Para mayor información consulte el formato  "Instructivo de trámites", que se ubica en la hoja 1 del presente archivo, el cual contiene información asociada al presente formulario, identificados con numeración que los refiere.</t>
    </r>
  </si>
  <si>
    <t>TENGA EN CUENTA QUE:</t>
  </si>
  <si>
    <t xml:space="preserve"> - Identifique el tipo de autorización, los requisitos que le aplican que se encuentran descritos en el presente formulario y aportelos a la solicitud que corresponda.</t>
  </si>
  <si>
    <t xml:space="preserve"> -  Cada  tipo de  autorización es diferente y requiere pago independiente</t>
  </si>
  <si>
    <t xml:space="preserve"> - Las etiqueta o arte final se deben presentar por presentacion comercial y/o variedad de producto  ampliada, legible y visible</t>
  </si>
  <si>
    <t xml:space="preserve"> -Los archivos deberan ser subidos bajo las condiciones de limite de carga de archivos publicados en el apps: Oficina virtual.</t>
  </si>
  <si>
    <r>
      <t xml:space="preserve">  </t>
    </r>
    <r>
      <rPr>
        <b/>
        <sz val="14"/>
        <rFont val="Arial"/>
        <family val="2"/>
      </rPr>
      <t>AUTORIZACIONES</t>
    </r>
    <r>
      <rPr>
        <b/>
        <sz val="11"/>
        <rFont val="Arial"/>
        <family val="2"/>
      </rPr>
      <t xml:space="preserve">
Resolución 5109 de 2005, Resolución 333 de 2011 o Resoluciòn 810 de 2021 o aquellas que las modifiquen o sustituyan
</t>
    </r>
    <r>
      <rPr>
        <b/>
        <sz val="10"/>
        <rFont val="Arial"/>
        <family val="2"/>
      </rPr>
      <t xml:space="preserve"> </t>
    </r>
    <r>
      <rPr>
        <b/>
        <sz val="8"/>
        <rFont val="Arial"/>
        <family val="2"/>
      </rPr>
      <t xml:space="preserve">(Ver numeral 39 del Instructivo) </t>
    </r>
  </si>
  <si>
    <t xml:space="preserve"> Marque una única opción</t>
  </si>
  <si>
    <r>
      <t xml:space="preserve">PRODUCTO </t>
    </r>
    <r>
      <rPr>
        <b/>
        <sz val="10"/>
        <rFont val="Arial"/>
        <family val="2"/>
      </rPr>
      <t>CON</t>
    </r>
    <r>
      <rPr>
        <sz val="10"/>
        <rFont val="Arial"/>
        <family val="2"/>
      </rPr>
      <t xml:space="preserve">  REGISTRO /PERMISO / NOTIFICACION  SANITARIA</t>
    </r>
  </si>
  <si>
    <r>
      <t xml:space="preserve">PRODUCTO </t>
    </r>
    <r>
      <rPr>
        <b/>
        <sz val="10"/>
        <color indexed="8"/>
        <rFont val="Arial"/>
        <family val="2"/>
      </rPr>
      <t>SIN</t>
    </r>
    <r>
      <rPr>
        <sz val="10"/>
        <color indexed="8"/>
        <rFont val="Arial"/>
        <family val="2"/>
      </rPr>
      <t xml:space="preserve">  REGISTRO /PERMISO / NOTIFICACION  SANITARIA</t>
    </r>
  </si>
  <si>
    <t xml:space="preserve"> TIPO DE AUTORIZACION </t>
  </si>
  <si>
    <t xml:space="preserve">AUTORIZACIÓN DE ROTULADO GENERAL 
</t>
  </si>
  <si>
    <t xml:space="preserve">AUTORIZACION DE ROTULO DE  INFORMACION COMPLEMENTARIA: 
Solo para productos importados.    </t>
  </si>
  <si>
    <r>
      <t xml:space="preserve">AUTORIZACIÓN DE AGOTAMIENTO DE ETIQUETA  Y USO DE ADHESIVOS  </t>
    </r>
    <r>
      <rPr>
        <b/>
        <sz val="10"/>
        <rFont val="Arial"/>
        <family val="2"/>
      </rPr>
      <t>(Ver numeral 39 del instructivo)</t>
    </r>
  </si>
  <si>
    <r>
      <t xml:space="preserve">AUTORIZACION DE PRESENTACION CONJUNTA  </t>
    </r>
    <r>
      <rPr>
        <b/>
        <sz val="9"/>
        <rFont val="Arial"/>
        <family val="2"/>
      </rPr>
      <t>(Ver numeral 10 del Instructivo de trámites)</t>
    </r>
  </si>
  <si>
    <t xml:space="preserve"> INFORMACION DE TARIFA</t>
  </si>
  <si>
    <t>Tipo de tramite</t>
  </si>
  <si>
    <t>Autorización de etiquetas o agotamiento de alimentos / De veintiún (21) etiquetas de alimentos en adelante.</t>
  </si>
  <si>
    <t>Descripción de la tarifa</t>
  </si>
  <si>
    <t>Codigo de la Tarifa</t>
  </si>
  <si>
    <t>Valor</t>
  </si>
  <si>
    <t xml:space="preserve"> DATOS DEL PRODUCTO</t>
  </si>
  <si>
    <t>Seleccione según corresponda, y diligencie los datos correspondientes</t>
  </si>
  <si>
    <t>Registro Sanitario RS</t>
  </si>
  <si>
    <t>Permiso Sanitario RS</t>
  </si>
  <si>
    <t>Notificacion Sanitaria NS</t>
  </si>
  <si>
    <t>Código RS/PS/NS</t>
  </si>
  <si>
    <t>No. Expediente:</t>
  </si>
  <si>
    <t>N/A</t>
  </si>
  <si>
    <r>
      <rPr>
        <b/>
        <sz val="11"/>
        <rFont val="Arial"/>
        <family val="2"/>
      </rPr>
      <t>Nombre del producto</t>
    </r>
    <r>
      <rPr>
        <b/>
        <sz val="10"/>
        <rFont val="Arial"/>
        <family val="2"/>
      </rPr>
      <t xml:space="preserve"> </t>
    </r>
    <r>
      <rPr>
        <b/>
        <sz val="8"/>
        <rFont val="Arial"/>
        <family val="2"/>
      </rPr>
      <t>Ver numeral (6) del Instructivo de trámites:</t>
    </r>
  </si>
  <si>
    <t>X</t>
  </si>
  <si>
    <r>
      <rPr>
        <b/>
        <sz val="11"/>
        <rFont val="Arial"/>
        <family val="2"/>
      </rPr>
      <t>Marca</t>
    </r>
    <r>
      <rPr>
        <b/>
        <sz val="10"/>
        <rFont val="Arial"/>
        <family val="2"/>
      </rPr>
      <t xml:space="preserve">
(</t>
    </r>
    <r>
      <rPr>
        <b/>
        <sz val="8"/>
        <rFont val="Arial"/>
        <family val="2"/>
      </rPr>
      <t>Ver numeral  23 del Instructivo):</t>
    </r>
  </si>
  <si>
    <t xml:space="preserve"> DATOS DEL TITULAR O INTERESADO</t>
  </si>
  <si>
    <t>Seleccionar</t>
  </si>
  <si>
    <t>ESCRITURA PUBLICA</t>
  </si>
  <si>
    <t>Tipo de documento identidad:(1)</t>
  </si>
  <si>
    <t>Pais</t>
  </si>
  <si>
    <t>Departamento</t>
  </si>
  <si>
    <t>Seleccione una de las opciones</t>
  </si>
  <si>
    <t>Representante legal</t>
  </si>
  <si>
    <t>Nombres y apellidos</t>
  </si>
  <si>
    <t xml:space="preserve"> Apoderado</t>
  </si>
  <si>
    <t>Tipo de documento</t>
  </si>
  <si>
    <t>Tarjeta Profesional No.</t>
  </si>
  <si>
    <t xml:space="preserve">Dirección </t>
  </si>
  <si>
    <t>Pais:</t>
  </si>
  <si>
    <t>Notificación Electrónica:</t>
  </si>
  <si>
    <t>Teléfono(s)</t>
  </si>
  <si>
    <t>Ciudad</t>
  </si>
  <si>
    <t xml:space="preserve">REQUISITOS GENERALES </t>
  </si>
  <si>
    <r>
      <t xml:space="preserve">Recibo de pago (consignacion original) o constancia de la consignación  </t>
    </r>
    <r>
      <rPr>
        <sz val="8"/>
        <rFont val="Arial"/>
        <family val="2"/>
      </rPr>
      <t>Ver numeral (3) del instructivo de Trámites</t>
    </r>
  </si>
  <si>
    <r>
      <t xml:space="preserve">Memorial (Carta)  de solicitud del trámite expresando </t>
    </r>
    <r>
      <rPr>
        <sz val="10"/>
        <color indexed="8"/>
        <rFont val="Arial"/>
        <family val="2"/>
      </rPr>
      <t xml:space="preserve"> lo requerido por el interesado</t>
    </r>
    <r>
      <rPr>
        <b/>
        <sz val="10"/>
        <color indexed="8"/>
        <rFont val="Arial"/>
        <family val="2"/>
      </rPr>
      <t>.</t>
    </r>
  </si>
  <si>
    <t>Formulario de Información Básica y Formulario de solicitud diligenciado y firmado por el representante legal o apoderado legalmente constituido.</t>
  </si>
  <si>
    <t>Código de  inscripción de la fábrica donde elabora los productos  ante el INVIMA (Ver numeral 34 Instructivo de tramites)</t>
  </si>
  <si>
    <t xml:space="preserve"> Código de Inscripción </t>
  </si>
  <si>
    <r>
      <t xml:space="preserve">REQUISITOS AUTORIZACION DE ROTULADO 
</t>
    </r>
    <r>
      <rPr>
        <b/>
        <sz val="11"/>
        <color theme="0"/>
        <rFont val="Arial"/>
        <family val="2"/>
      </rPr>
      <t>Resolucion 5109 de 2005,  Resolución 810 de 2021, Resolución 2492 de 2022, Resolución 254 de 2023</t>
    </r>
  </si>
  <si>
    <t>Ver requisitos generales para el tramite de autorización en el presente formulario.</t>
  </si>
  <si>
    <t>Etiquetas del producto que serán objeto de aprobación (Todas las presentaciones comerciales y variedades según corresponda.</t>
  </si>
  <si>
    <t>Información descriptiva sobre la manera como  el fabricante identifica el número de lote de producción y la  fecha de Vencimiento.</t>
  </si>
  <si>
    <r>
      <t xml:space="preserve">Soporte nutricional del producto que sustente la tabla de información nutricional </t>
    </r>
    <r>
      <rPr>
        <b/>
        <sz val="10"/>
        <color theme="1"/>
        <rFont val="Arial"/>
        <family val="2"/>
      </rPr>
      <t xml:space="preserve"> (Ver instructivo 28)</t>
    </r>
  </si>
  <si>
    <t>Información que sustente el Tamaño de la porción para alimentos sólidos, y por 100 mL de producto y por porción para alimentos líquidos , instrucciones de preparaciòn  (para producto a reconstituir)</t>
  </si>
  <si>
    <r>
      <t xml:space="preserve">Resultados analìticos para el(los) nutriente(s) que tienen descriptores nutricionales, declaraciones de propiedades nutricionales o de salud en el producto.  </t>
    </r>
    <r>
      <rPr>
        <b/>
        <sz val="10"/>
        <color theme="1"/>
        <rFont val="Arial"/>
        <family val="2"/>
      </rPr>
      <t>Ver numeral 29 Instructivo de tramites)</t>
    </r>
  </si>
  <si>
    <t xml:space="preserve">PARA PRODUCTOS EXCEPTUADOS DE RSA/PSA/NSA ( (Según Articulo 37 de la Resolución 2674 de 2013) </t>
  </si>
  <si>
    <t>Información técnica con las especificaciones establecidas en el Modelo  Ficha tecnica INVIMA (Ver numerales  (6 al 13) del Instructivo de Trámites)</t>
  </si>
  <si>
    <r>
      <t xml:space="preserve">REQUISITOS AUTORIZACION INFORMACIÓN COMPLEMENTARIA 
</t>
    </r>
    <r>
      <rPr>
        <b/>
        <sz val="11"/>
        <color indexed="9"/>
        <rFont val="Arial"/>
        <family val="2"/>
      </rPr>
      <t>Articulo 13 de la Resolución 5109 de 2005</t>
    </r>
    <r>
      <rPr>
        <b/>
        <sz val="12"/>
        <color indexed="9"/>
        <rFont val="Arial"/>
        <family val="2"/>
      </rPr>
      <t xml:space="preserve">
 Solo aplica  para productos importados.</t>
    </r>
  </si>
  <si>
    <t xml:space="preserve">Etiquetas del producto que serán objeto de aprobación (Todas las presentaciones comerciales y variedades según corresponda con el Rótulo complementario con las informaciones o textos a autorizar adherido en el sitio donde se utilizará  (escala 1:1) o ampliada.  </t>
  </si>
  <si>
    <t xml:space="preserve"> Presentar información descriptiva sobre la manera como  el fabricante identifica el número de lote de producción y la  fecha de Vencimiento.</t>
  </si>
  <si>
    <r>
      <t xml:space="preserve">Si utiliza  información nutricional en el rotulado del producto debe  aportar  soporte técnico de los datos nutricionales;  si realiza  Declaraciones Nutricionales debe aportar  reporte análitico de los nutrientes que sustentan el descriptor utilizado </t>
    </r>
    <r>
      <rPr>
        <b/>
        <sz val="10"/>
        <rFont val="Arial"/>
        <family val="2"/>
      </rPr>
      <t>(Ver numeral 28 y 29 del Instructivo de tramites)</t>
    </r>
  </si>
  <si>
    <r>
      <t xml:space="preserve">REQUISITOS AUTORIZACION  AGOTAMIENTO DE ETIQUETA Y USO DE ADHESIVOS
</t>
    </r>
    <r>
      <rPr>
        <b/>
        <sz val="11"/>
        <color indexed="9"/>
        <rFont val="Arial"/>
        <family val="2"/>
      </rPr>
      <t>Articulo 18 de la Resolución 5109 de 2005, Resolución 2016028087 de 2016</t>
    </r>
  </si>
  <si>
    <t>Memorial (Carta)  de solicitud del trámite expresando la falencia normativa que presenta la etiqueta, en caso de uso de adhesivos indicar la informaciòn que contendrà el ròtulo, tenga en cuenta las causales de prohibiciòn de agotamientos establecidas en la Resoluciòn 2016028087 de 2016</t>
  </si>
  <si>
    <t xml:space="preserve">Copia de etiqueta o etiquetas por variedad y/o presentación comercial    (escala 1:1) o ampliada donde se presenta la falencia normativa.  </t>
  </si>
  <si>
    <t xml:space="preserve">Copia de etiqueta o etiquetas por variedad y/o presentación comercial    (escala 1:1) o ampliada con el adhesivo a aprobar  </t>
  </si>
  <si>
    <r>
      <t xml:space="preserve">Si utiliza  información nutricional en el rotulado del producto debe  aportar  soporte técnico de los datos nutricionales;  si realiza  Declaraciones Nutricionales debe aportar  reporte análitico de los nutrientes que sustentan el descriptor utilizado </t>
    </r>
    <r>
      <rPr>
        <b/>
        <sz val="10"/>
        <color theme="1"/>
        <rFont val="Arial"/>
        <family val="2"/>
      </rPr>
      <t>(Ver numeral 28 y 29 del Instructivo de tramites)</t>
    </r>
  </si>
  <si>
    <r>
      <t xml:space="preserve">PARA PRODUCTOS EXCEPTUADOS DE RS/PS/NS </t>
    </r>
    <r>
      <rPr>
        <b/>
        <sz val="8"/>
        <color theme="1"/>
        <rFont val="Arial"/>
        <family val="2"/>
      </rPr>
      <t xml:space="preserve"> (Según Articulo 47 de la Resolución 2674 de 2013) cambiar 47  por  37</t>
    </r>
  </si>
  <si>
    <r>
      <t xml:space="preserve">Información técnica con las especificaciones establecidas en el Modelo  Ficha tecnica INVIMA </t>
    </r>
    <r>
      <rPr>
        <b/>
        <sz val="10"/>
        <rFont val="Arial"/>
        <family val="2"/>
      </rPr>
      <t>(</t>
    </r>
    <r>
      <rPr>
        <b/>
        <sz val="8"/>
        <rFont val="Arial"/>
        <family val="2"/>
      </rPr>
      <t>Ver numerales  (6 al 13) del Instructivo de Trámites)</t>
    </r>
  </si>
  <si>
    <r>
      <t xml:space="preserve">REQUISITOS PARA APROBACION DE PRESENTACION COMERCIAL CONJUNTA  (Multiempaques)
</t>
    </r>
    <r>
      <rPr>
        <b/>
        <sz val="10"/>
        <color indexed="9"/>
        <rFont val="Arial"/>
        <family val="2"/>
      </rPr>
      <t>(Ver numeral 10 Instructivo de trámites)</t>
    </r>
  </si>
  <si>
    <t>Ver requisitos generales para el tramite de autorización en el presente formulario</t>
  </si>
  <si>
    <t>Memorial de solicitud indicando el tiempo requerido para el uso de la  presentación conjunta, relacionando los productos con sus correspodientes registros  /permiso / notificación sanitaria y presentaciones comerciales aprobadas que serán objeto de la presentación conjunta.</t>
  </si>
  <si>
    <r>
      <t xml:space="preserve">PARA PRODUCTOS EXCEPTUADOS DE RS/PS/NS </t>
    </r>
    <r>
      <rPr>
        <b/>
        <sz val="8"/>
        <color indexed="8"/>
        <rFont val="Arial"/>
        <family val="2"/>
      </rPr>
      <t xml:space="preserve"> (Según Articulo 37 de la Resolución 2674 de 2013)</t>
    </r>
  </si>
  <si>
    <r>
      <t xml:space="preserve">Información técnica con las especificaciones establecidas en el Modelo  Ficha tecnica INVIMA </t>
    </r>
    <r>
      <rPr>
        <b/>
        <sz val="8"/>
        <rFont val="Arial"/>
        <family val="2"/>
      </rPr>
      <t>Ver numerales  (6 al 13) del Instructivo de Trámites</t>
    </r>
  </si>
  <si>
    <r>
      <t xml:space="preserve">Firma:  
</t>
    </r>
    <r>
      <rPr>
        <b/>
        <sz val="8"/>
        <color indexed="8"/>
        <rFont val="Arial"/>
        <family val="2"/>
      </rPr>
      <t>Ver numeral (18) del Instructivo de Trámites</t>
    </r>
  </si>
  <si>
    <t xml:space="preserve">  Nombre:</t>
  </si>
  <si>
    <t>c</t>
  </si>
  <si>
    <t>CERTIFICACIONES</t>
  </si>
  <si>
    <t xml:space="preserve">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y Resolución 719 de 2015. </t>
  </si>
  <si>
    <t>TENGA EN CUENTA :  Para mayor información consulte el formato  "Instructivo de trámites", en donde aparece indicado como debe diligenciar este formulario en los campos que se encuentran numerados según las disposiciones contempladas en la  Resolución 2674 de 2013 Artículo 37 modificado por la Resolución 3168 de 2015)</t>
  </si>
  <si>
    <t>Amazonas</t>
  </si>
  <si>
    <t>Antioquia</t>
  </si>
  <si>
    <t>Arauca</t>
  </si>
  <si>
    <t>Atlántico</t>
  </si>
  <si>
    <t>Bogotá</t>
  </si>
  <si>
    <t>Bolívar</t>
  </si>
  <si>
    <t>Boyacá</t>
  </si>
  <si>
    <t>Caldas</t>
  </si>
  <si>
    <t>Caquetá</t>
  </si>
  <si>
    <t>2.  DATOS GENERALES DEL FABRICANTE</t>
  </si>
  <si>
    <t>Casanare</t>
  </si>
  <si>
    <r>
      <t>Código de Inscripción</t>
    </r>
    <r>
      <rPr>
        <sz val="8"/>
        <color indexed="8"/>
        <rFont val="Arial"/>
        <family val="2"/>
      </rPr>
      <t>(34)</t>
    </r>
  </si>
  <si>
    <t>Cauca</t>
  </si>
  <si>
    <t>Cesar</t>
  </si>
  <si>
    <t>Chocó</t>
  </si>
  <si>
    <t>Córdoba</t>
  </si>
  <si>
    <t>Cundinamarca</t>
  </si>
  <si>
    <t xml:space="preserve">Nombre del Propietario:                                                                                      </t>
  </si>
  <si>
    <t>Guainía</t>
  </si>
  <si>
    <r>
      <t xml:space="preserve">3.  CERTIFICACION DE NO OBLIGATORIEDAD DE REGISTRO / PERMISO/ NOTIFICACION
</t>
    </r>
    <r>
      <rPr>
        <b/>
        <sz val="8"/>
        <color indexed="8"/>
        <rFont val="Arial"/>
        <family val="2"/>
      </rPr>
      <t xml:space="preserve"> (Resolución 2674 de 2013 Art. 37 )</t>
    </r>
  </si>
  <si>
    <t>Guaviare</t>
  </si>
  <si>
    <t xml:space="preserve">(Marcar una única opcion) </t>
  </si>
  <si>
    <t>Seleccione de la lista desplegable</t>
  </si>
  <si>
    <t>Huila</t>
  </si>
  <si>
    <t>La Guajira</t>
  </si>
  <si>
    <r>
      <t xml:space="preserve">Comercialización productos  SIN PROCESO DE TRANSFORMACIÓN con fines de EXPORTACION  </t>
    </r>
    <r>
      <rPr>
        <b/>
        <sz val="9"/>
        <color indexed="8"/>
        <rFont val="Arial"/>
        <family val="2"/>
      </rPr>
      <t xml:space="preserve">(Comercialización en Colombia y fuera de país) </t>
    </r>
    <r>
      <rPr>
        <sz val="8"/>
        <color indexed="8"/>
        <rFont val="Arial"/>
        <family val="2"/>
      </rPr>
      <t>Ver numeral 31 del Instructivo de Trámites</t>
    </r>
  </si>
  <si>
    <t>Magdalena</t>
  </si>
  <si>
    <t>Comercialización productos  SIN PROCESO DE TRANSFORMACIÓN</t>
  </si>
  <si>
    <t>Meta</t>
  </si>
  <si>
    <t xml:space="preserve">Comercialización de productos transformados con FINES DE EXPORTACION  Ver numeral (32) del instructivo de trámites
</t>
  </si>
  <si>
    <t>Nariño</t>
  </si>
  <si>
    <t>Comercialización de productos y materias primas para uso exclusivo en la INDUSTRIA DE ALIMENTOS Y EL SECTOR GASTRONOMICO</t>
  </si>
  <si>
    <t>Norte de Santander</t>
  </si>
  <si>
    <t xml:space="preserve">Comercialización como ADITIVO ALIMENTARIO </t>
  </si>
  <si>
    <t>Putumayo</t>
  </si>
  <si>
    <t>Quindío</t>
  </si>
  <si>
    <r>
      <t xml:space="preserve">4. </t>
    </r>
    <r>
      <rPr>
        <b/>
        <sz val="14"/>
        <color indexed="8"/>
        <rFont val="Arial"/>
        <family val="2"/>
      </rPr>
      <t xml:space="preserve"> CERTIFICACION DE NO OBLIGATORIEDAD DE  NOTIFICACION SANITARIA
 </t>
    </r>
    <r>
      <rPr>
        <b/>
        <sz val="9"/>
        <color indexed="8"/>
        <rFont val="Arial"/>
        <family val="2"/>
      </rPr>
      <t>( Resolución  779 de 2006)</t>
    </r>
  </si>
  <si>
    <t>Risaralda</t>
  </si>
  <si>
    <t>Seleccione de la lista desplegable de cada casilla</t>
  </si>
  <si>
    <t>San Andrés y Providencia</t>
  </si>
  <si>
    <t>Santander</t>
  </si>
  <si>
    <t xml:space="preserve">Comercialización de panela (NO SABORIZADA) </t>
  </si>
  <si>
    <t>Sucre</t>
  </si>
  <si>
    <t>Tolima</t>
  </si>
  <si>
    <r>
      <t xml:space="preserve">5. </t>
    </r>
    <r>
      <rPr>
        <b/>
        <sz val="14"/>
        <color indexed="8"/>
        <rFont val="Arial"/>
        <family val="2"/>
      </rPr>
      <t xml:space="preserve"> CERTIFICACION DE NO OBLIGATORIEDAD DE REGISTRO / PERMISO / NOTIFICACION 
</t>
    </r>
    <r>
      <rPr>
        <b/>
        <sz val="9"/>
        <color indexed="8"/>
        <rFont val="Arial"/>
        <family val="2"/>
      </rPr>
      <t>según Ley 915 de 2004 Artículo 17.</t>
    </r>
  </si>
  <si>
    <t>Valle del Cauca</t>
  </si>
  <si>
    <t>Vaupés</t>
  </si>
  <si>
    <r>
      <t>Los alimentos producidos o importados al Puerto Libre de San Andrés y Providencia, para comercialización y consumo dentro de ese departamento.</t>
    </r>
    <r>
      <rPr>
        <b/>
        <sz val="8"/>
        <color indexed="8"/>
        <rFont val="Arial"/>
        <family val="2"/>
      </rPr>
      <t>(35)</t>
    </r>
  </si>
  <si>
    <t>Vichada</t>
  </si>
  <si>
    <t>5,1. DOCUMENTACION SOPORTE  CERTIFICACIONES DE NO OBLIGATORIEDAD</t>
  </si>
  <si>
    <r>
      <rPr>
        <b/>
        <sz val="12"/>
        <color indexed="8"/>
        <rFont val="Arial"/>
        <family val="2"/>
      </rPr>
      <t>AVISO IMPORTANTE:</t>
    </r>
    <r>
      <rPr>
        <sz val="10"/>
        <color indexed="8"/>
        <rFont val="Arial"/>
        <family val="2"/>
      </rPr>
      <t xml:space="preserve">
Diligenciar exclusivamente la certificación que necesita. 
Cada numeral de CERTIFICACION DE NO OBLIGATORIEDAD es diferente y requiere pago independiente al  código 4002-3.
</t>
    </r>
    <r>
      <rPr>
        <strike/>
        <sz val="10"/>
        <color indexed="10"/>
        <rFont val="Arial"/>
        <family val="2"/>
      </rPr>
      <t/>
    </r>
  </si>
  <si>
    <r>
      <t xml:space="preserve">1,  Recibo de pago (consignacion original) o constancia de la consignación  (certificaciones  de no obligatoriedad  la tarifa correspondiente al código
 4002-3) </t>
    </r>
    <r>
      <rPr>
        <b/>
        <sz val="8"/>
        <color indexed="8"/>
        <rFont val="Arial"/>
        <family val="2"/>
      </rPr>
      <t>Ver numeral  (2) del Instructivo de trámites</t>
    </r>
  </si>
  <si>
    <t>2,  Formulario de información básica y formulario de solicitud diligenciado y firmado por el    representante legal o apoderado legalmente constituido.</t>
  </si>
  <si>
    <t>3,  Memorial de solicitud del trámite donde se indique la  excepción que se ampara bajo  la  Resolución 2674 de 2013 artículo 37, si es panela no 
saborizada de acuerdo a la Resolución Nº 779 de 2006 y  si se trata de  productos alimenticios  elaborados o  importados  en el departamento Archipiélago de San Andrés, Providencia y Santa Catalina para su comercialización dentro del Archipielago,  acorde con las disposiciones establecidas en la Ley 915 de 2004.</t>
  </si>
  <si>
    <r>
      <t xml:space="preserve">4,  Ficha Tecnica del producto modelo Invima </t>
    </r>
    <r>
      <rPr>
        <b/>
        <sz val="8"/>
        <color indexed="8"/>
        <rFont val="Arial"/>
        <family val="2"/>
      </rPr>
      <t>Ver numeral (6 al 13),(25 al 27) del Instructivo de Trámites</t>
    </r>
  </si>
  <si>
    <r>
      <t>5. Contar con la inscripción del fabricante ante la Cámara de Comercio como persona jurídica o persona natural  según sea el caso</t>
    </r>
    <r>
      <rPr>
        <sz val="8"/>
        <color indexed="8"/>
        <rFont val="Arial"/>
        <family val="2"/>
      </rPr>
      <t xml:space="preserve">  Ver numeral (15) 
del Instructivo de trámites. </t>
    </r>
  </si>
  <si>
    <t>6. CERTIFICACION DE LIBRE VENTA</t>
  </si>
  <si>
    <t>Diligencie los datos solicitados</t>
  </si>
  <si>
    <t>Marque según corresponda, seleccione de la lista desplegable</t>
  </si>
  <si>
    <r>
      <rPr>
        <b/>
        <sz val="10"/>
        <color indexed="8"/>
        <rFont val="Arial"/>
        <family val="2"/>
      </rPr>
      <t>Expediente No.</t>
    </r>
    <r>
      <rPr>
        <sz val="10"/>
        <color indexed="8"/>
        <rFont val="Arial"/>
        <family val="2"/>
      </rPr>
      <t xml:space="preserve"> </t>
    </r>
  </si>
  <si>
    <t>Registro Sanitario</t>
  </si>
  <si>
    <t>Número Registro/Permiso/Notificación Sanitaria:</t>
  </si>
  <si>
    <r>
      <rPr>
        <b/>
        <sz val="12"/>
        <color indexed="8"/>
        <rFont val="Arial"/>
        <family val="2"/>
      </rPr>
      <t>Nombre de producto</t>
    </r>
    <r>
      <rPr>
        <sz val="12"/>
        <color indexed="8"/>
        <rFont val="Arial"/>
        <family val="2"/>
      </rPr>
      <t>:</t>
    </r>
  </si>
  <si>
    <r>
      <t xml:space="preserve">Marca: </t>
    </r>
    <r>
      <rPr>
        <b/>
        <sz val="8"/>
        <color indexed="8"/>
        <rFont val="Arial"/>
        <family val="2"/>
      </rPr>
      <t>Ver numeral (23) del Instructivo de trámites</t>
    </r>
  </si>
  <si>
    <t>6.1. DOCUMENTACIÓN SOPORTE CERTIFICACIONES DE VENTA LIBRE</t>
  </si>
  <si>
    <r>
      <t>1,  Recibo de pago (consignacion original) o constancia de la consignación</t>
    </r>
    <r>
      <rPr>
        <sz val="10"/>
        <color indexed="8"/>
        <rFont val="Arial"/>
        <family val="2"/>
      </rPr>
      <t xml:space="preserve">  (CERTIFICACIONES DE VENTA LIBRE AUTOMÁTICO CON FIRMA DIGITAL, la tarifa correspondiente al código </t>
    </r>
    <r>
      <rPr>
        <sz val="14"/>
        <color indexed="8"/>
        <rFont val="Arial"/>
        <family val="2"/>
      </rPr>
      <t>4002-4</t>
    </r>
    <r>
      <rPr>
        <sz val="10"/>
        <color indexed="8"/>
        <rFont val="Arial"/>
        <family val="2"/>
      </rPr>
      <t xml:space="preserve">) según corresponda </t>
    </r>
    <r>
      <rPr>
        <sz val="8"/>
        <color indexed="8"/>
        <rFont val="Arial"/>
        <family val="2"/>
      </rPr>
      <t>Ver numeral (2) del Instructivo de trámites.</t>
    </r>
  </si>
  <si>
    <t>2,  Formulario de información básica y formulario de solicitud diligenciado y firmado por el representante legal o apoderado legalmente constituido.</t>
  </si>
  <si>
    <t xml:space="preserve">3,  Memorial  expecificando la solicitud del trámite. </t>
  </si>
  <si>
    <r>
      <t xml:space="preserve">4. Contar con la inscripción del fabricante ante la Cámara de Comercio como persona jurídica o persona natural  según sea el caso </t>
    </r>
    <r>
      <rPr>
        <sz val="8"/>
        <color indexed="8"/>
        <rFont val="Arial"/>
        <family val="2"/>
      </rPr>
      <t xml:space="preserve"> Ver numeral (15)  del Instructivo de trámites. </t>
    </r>
  </si>
  <si>
    <r>
      <t xml:space="preserve">Firma: </t>
    </r>
    <r>
      <rPr>
        <sz val="8"/>
        <color indexed="8"/>
        <rFont val="Arial"/>
        <family val="2"/>
      </rPr>
      <t xml:space="preserve"> </t>
    </r>
    <r>
      <rPr>
        <b/>
        <sz val="8"/>
        <color indexed="8"/>
        <rFont val="Arial"/>
        <family val="2"/>
      </rPr>
      <t>(18)</t>
    </r>
  </si>
  <si>
    <t>✗</t>
  </si>
  <si>
    <t>FORMULARIO DE DESGLOSE</t>
  </si>
  <si>
    <t xml:space="preserve">Diligencie los espacios sombreados según corresponda, presente su documentación sin tachaduras ni enmendaduras, legajada y foliada (numerada), diligencie los formularios con letra clara y legible, con tinta de color negro, en computador o máquina de escribir,  verifique la normatividad sanitaria aplicable a su producto y las disposiciones establecidas en la  Resolución 2674 de 2013, Resolución 5109 de 2005, Resolución 333 de 2011. </t>
  </si>
  <si>
    <t>TENGA EN CUENTA.</t>
  </si>
  <si>
    <t>Para mayor información consulte el formato  "Instructivo de trámites", en donde aparece indicado como debe diligenciar este formulario en los campos que se encuentran numerados según las disposiciones contempladas en la  Resolución 2674 de 2013 Artículo 37 modificado por la Resolución 3168 de 2015)</t>
  </si>
  <si>
    <t>Recuerde que el Instituto autorizará el desglose de los documentos que reposen en el correspondiente expediente excepto el recibo de pago original.</t>
  </si>
  <si>
    <t xml:space="preserve"> Nombre  del producto (6): </t>
  </si>
  <si>
    <r>
      <t xml:space="preserve"> Marca:</t>
    </r>
    <r>
      <rPr>
        <b/>
        <sz val="8"/>
        <rFont val="Arial"/>
        <family val="2"/>
      </rPr>
      <t>(23)</t>
    </r>
  </si>
  <si>
    <t>Registro Sanitario No.</t>
  </si>
  <si>
    <t>Permiso Sanitario No.</t>
  </si>
  <si>
    <t>Notificación Sanitaria No.</t>
  </si>
  <si>
    <t>Diligencie los datos según corresponda</t>
  </si>
  <si>
    <t xml:space="preserve"> No. 
 expediente: </t>
  </si>
  <si>
    <t>Número de Registro
/Permiso
 o Notificación Sanitaria</t>
  </si>
  <si>
    <t xml:space="preserve"> Motivo de la solicitud:  </t>
  </si>
  <si>
    <t xml:space="preserve"> Documentos a desglosar:  </t>
  </si>
  <si>
    <t>AVISO IMPORTANTE</t>
  </si>
  <si>
    <t>Diligencie el  Formulario de información básica y formulario de solicitud  y firmado por el representante legal o apoderado  legalmente constituido.</t>
  </si>
  <si>
    <r>
      <t xml:space="preserve">Firma:  </t>
    </r>
    <r>
      <rPr>
        <b/>
        <sz val="8"/>
        <rFont val="Arial"/>
        <family val="2"/>
      </rPr>
      <t>(19)</t>
    </r>
  </si>
  <si>
    <r>
      <t xml:space="preserve">     Representante legal </t>
    </r>
    <r>
      <rPr>
        <sz val="8"/>
        <rFont val="Arial"/>
        <family val="2"/>
      </rPr>
      <t xml:space="preserve">                                                       </t>
    </r>
    <r>
      <rPr>
        <b/>
        <sz val="8"/>
        <rFont val="Arial"/>
        <family val="2"/>
      </rPr>
      <t xml:space="preserve">             </t>
    </r>
  </si>
  <si>
    <t>El presente trámite se fundamente en el artículo 13  del Código de Procedimiento Administrativo y de lo Contencioso Administrativo.</t>
  </si>
  <si>
    <t>FORMULARIO DE PERDIDA DE EJECUTORIEDAD</t>
  </si>
  <si>
    <r>
      <t xml:space="preserve"> Nombre  del producto
 </t>
    </r>
    <r>
      <rPr>
        <b/>
        <sz val="8"/>
        <rFont val="Arial"/>
        <family val="2"/>
      </rPr>
      <t xml:space="preserve">Ver numeral (6) Instructivo de trámites: </t>
    </r>
  </si>
  <si>
    <r>
      <t xml:space="preserve"> Marca:
</t>
    </r>
    <r>
      <rPr>
        <sz val="8"/>
        <rFont val="Arial"/>
        <family val="2"/>
      </rPr>
      <t>Ver numeral (23) del Instructivo de Trámites</t>
    </r>
  </si>
  <si>
    <t xml:space="preserve"> No. de Expediente: </t>
  </si>
  <si>
    <t>Número de Registro/Permiso  o Notificación Sanitaria</t>
  </si>
  <si>
    <t xml:space="preserve">  Nombre 
</t>
  </si>
  <si>
    <t>Apoderado</t>
  </si>
  <si>
    <t xml:space="preserve">cc. </t>
  </si>
  <si>
    <t>El presente trámite se fundamente en el artículo 91 del Código de Procedimiento Administrativo y de lo Contencioso Administrativo.</t>
  </si>
  <si>
    <t>Opciones</t>
  </si>
  <si>
    <t>Codigo</t>
  </si>
  <si>
    <t>Tarifa</t>
  </si>
  <si>
    <t>Seleccionar de la lista</t>
  </si>
  <si>
    <t>Registro Sanitario Nuevo y renovacion de Alimentos de Alto Riesgo (Variedades de 1 a 10)</t>
  </si>
  <si>
    <t>Para productos alimenticios bajo la clasificación de alto riesgo establecida en la Resolución 719 de 2015</t>
  </si>
  <si>
    <t>De 1 a 10 variedades</t>
  </si>
  <si>
    <r>
      <t xml:space="preserve">Registro Sanitario Nuevo y renovacion de Alimentos de Alto Riesgo (Variedades de 1 a 10)
(Mas </t>
    </r>
    <r>
      <rPr>
        <b/>
        <sz val="11"/>
        <color theme="1"/>
        <rFont val="Arial"/>
        <family val="2"/>
      </rPr>
      <t>63,66 UVB</t>
    </r>
    <r>
      <rPr>
        <sz val="11"/>
        <color theme="1"/>
        <rFont val="Arial"/>
        <family val="2"/>
      </rPr>
      <t xml:space="preserve">  Variedades de 11 a 20) o (Mas </t>
    </r>
    <r>
      <rPr>
        <b/>
        <sz val="11"/>
        <color theme="1"/>
        <rFont val="Arial"/>
        <family val="2"/>
      </rPr>
      <t xml:space="preserve"> 169,82 UVB</t>
    </r>
    <r>
      <rPr>
        <sz val="11"/>
        <color theme="1"/>
        <rFont val="Arial"/>
        <family val="2"/>
      </rPr>
      <t xml:space="preserve"> Variedades de 21 en adelante)</t>
    </r>
  </si>
  <si>
    <t>Registro Sanitario Nuevo y renovacion de Alimentos de Alto Riesgo (De 11 a 20 variedades)</t>
  </si>
  <si>
    <t>Desde 11 a 20 variedades</t>
  </si>
  <si>
    <t>Registro Sanitario Nuevo y renovacion de Alimentos de Alto Riesgo (De 21 variedades en adelante)</t>
  </si>
  <si>
    <t>Desde 21 variedades en adelante</t>
  </si>
  <si>
    <r>
      <t xml:space="preserve">Registro Sanitario Nuevo y renovacion de Alimentos de Alto Riesgo  </t>
    </r>
    <r>
      <rPr>
        <b/>
        <sz val="11"/>
        <rFont val="Calibri"/>
        <family val="2"/>
        <scheme val="minor"/>
      </rPr>
      <t>(Tarifa Exceptuada)</t>
    </r>
    <r>
      <rPr>
        <sz val="11"/>
        <rFont val="Calibri"/>
        <family val="2"/>
        <scheme val="minor"/>
      </rPr>
      <t xml:space="preserve"> (De 1 a 10 variedades)</t>
    </r>
  </si>
  <si>
    <r>
      <t xml:space="preserve">Registro Sanitario Nuevo y Renovacion de Alimentos de Alto Riesgo (Variedades de 1 a 10)
(Mas </t>
    </r>
    <r>
      <rPr>
        <b/>
        <sz val="11"/>
        <color theme="1"/>
        <rFont val="Calibri"/>
        <family val="2"/>
        <scheme val="minor"/>
      </rPr>
      <t>0,00</t>
    </r>
    <r>
      <rPr>
        <sz val="11"/>
        <color theme="1"/>
        <rFont val="Calibri"/>
        <family val="2"/>
        <scheme val="minor"/>
      </rPr>
      <t xml:space="preserve"> </t>
    </r>
    <r>
      <rPr>
        <b/>
        <sz val="11"/>
        <color theme="1"/>
        <rFont val="Calibri"/>
        <family val="2"/>
        <scheme val="minor"/>
      </rPr>
      <t>UVB</t>
    </r>
    <r>
      <rPr>
        <sz val="11"/>
        <color theme="1"/>
        <rFont val="Calibri"/>
        <family val="2"/>
        <scheme val="minor"/>
      </rPr>
      <t xml:space="preserve">  Variedades de 11 a 20) o (Mas </t>
    </r>
    <r>
      <rPr>
        <b/>
        <sz val="11"/>
        <color theme="1"/>
        <rFont val="Calibri"/>
        <family val="2"/>
        <scheme val="minor"/>
      </rPr>
      <t>0,00</t>
    </r>
    <r>
      <rPr>
        <sz val="11"/>
        <color theme="1"/>
        <rFont val="Calibri"/>
        <family val="2"/>
        <scheme val="minor"/>
      </rPr>
      <t xml:space="preserve"> </t>
    </r>
    <r>
      <rPr>
        <b/>
        <sz val="11"/>
        <color theme="1"/>
        <rFont val="Calibri"/>
        <family val="2"/>
        <scheme val="minor"/>
      </rPr>
      <t>UVB</t>
    </r>
    <r>
      <rPr>
        <sz val="11"/>
        <color theme="1"/>
        <rFont val="Calibri"/>
        <family val="2"/>
        <scheme val="minor"/>
      </rPr>
      <t xml:space="preserve"> Variedades de 21 en adelante), “Aplicable a microempresas, incluyendo los pequeños productores de acuerdo con la tipificación actual en el marco del Decreto 691 de 2018. Exceptuada de pago, en el marco del parágrafo 2 del Art. 2 de Ley 2069 de 2020.”</t>
    </r>
  </si>
  <si>
    <r>
      <t xml:space="preserve">Registro Sanitario Nuevo y renovacion de Alimentos de Alto Riesgo  </t>
    </r>
    <r>
      <rPr>
        <b/>
        <sz val="11"/>
        <rFont val="Calibri"/>
        <family val="2"/>
        <scheme val="minor"/>
      </rPr>
      <t>(Tarifa Exceptuada)</t>
    </r>
    <r>
      <rPr>
        <sz val="11"/>
        <rFont val="Calibri"/>
        <family val="2"/>
        <scheme val="minor"/>
      </rPr>
      <t xml:space="preserve"> (De 11 a 20 variedades)</t>
    </r>
  </si>
  <si>
    <r>
      <t xml:space="preserve">Registro Sanitario de Alimentos  </t>
    </r>
    <r>
      <rPr>
        <b/>
        <sz val="11"/>
        <rFont val="Calibri"/>
        <family val="2"/>
        <scheme val="minor"/>
      </rPr>
      <t>(Tarifa Exceptuada)</t>
    </r>
    <r>
      <rPr>
        <sz val="11"/>
        <rFont val="Calibri"/>
        <family val="2"/>
        <scheme val="minor"/>
      </rPr>
      <t xml:space="preserve"> (De 21 variedades en adelante)</t>
    </r>
  </si>
  <si>
    <r>
      <t xml:space="preserve">Registro Sanitario de Alimentos de Alto Riesgo </t>
    </r>
    <r>
      <rPr>
        <b/>
        <sz val="11"/>
        <rFont val="Calibri"/>
        <family val="2"/>
        <scheme val="minor"/>
      </rPr>
      <t>(Tarifa diferenciada al 40%)</t>
    </r>
    <r>
      <rPr>
        <sz val="11"/>
        <rFont val="Calibri"/>
        <family val="2"/>
        <scheme val="minor"/>
      </rPr>
      <t xml:space="preserve"> (De 1 a 10 variedades)</t>
    </r>
  </si>
  <si>
    <t>Registro Sanitario de Alimentos de Alto Riesgo (Variedades de 1 a 10)
(Mas 25,49 UVB  Variedades de 11 a 20) o (Mas 67,95 UVB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</si>
  <si>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r>
      <t xml:space="preserve">Registro Sanitario de Alimentos de Alto Riesgo </t>
    </r>
    <r>
      <rPr>
        <b/>
        <sz val="11"/>
        <rFont val="Calibri"/>
        <family val="2"/>
        <scheme val="minor"/>
      </rPr>
      <t>(Tarifa diferenciada al 40%)</t>
    </r>
    <r>
      <rPr>
        <sz val="11"/>
        <rFont val="Calibri"/>
        <family val="2"/>
        <scheme val="minor"/>
      </rPr>
      <t xml:space="preserve"> (De 11 a 20 variedades)</t>
    </r>
  </si>
  <si>
    <t>Registro Sanitario de Alimentos de Alto Riesgo (Tarifa diferenciada al 40%) (De 21 variedades en adelante)</t>
  </si>
  <si>
    <t>Registro Sanitario de Alimentos de Alto Riesgo (Tarifa diferenciada al 50%)  (De 1 a 10 variedades)</t>
  </si>
  <si>
    <t>Registro Sanitario de Alimentos de Alto Riesgo (Variedades de 1 a 10)
(Mas 31,81 UVB  Variedades de 11 a 20) o  (Mas 84,91 UVB Variedades de 21 en adelante).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</si>
  <si>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de Alimentos de Alto Riesgo (Tarifa diferenciada al 50%) (De 11 a 20 variedades)</t>
  </si>
  <si>
    <t>Registro Sanitario de Alimentos de Alto Riesgo (Tarifa diferenciada al 50%) (De 21 variedades en adelante)</t>
  </si>
  <si>
    <t>Registro Sanitario de Alimentos de Alto Riesgo (Tarifa diferenciada al 60%) (De 1 a 10 variedades)</t>
  </si>
  <si>
    <t>Registro Sanitario de Alimentos de Alto Riesgo (Variedades de 1 a 10)
(Mas 38,21 UVB  Variedades de 11 a 20) o (Mas 101,92 UVB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</si>
  <si>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de Alimentos de Alto Riesgo (Tarifa diferenciada al 60%) (De 11 a 20 variedades)</t>
  </si>
  <si>
    <t>Registro Sanitario de Alimentos de Alto Riesgo (Tarifa diferenciada al 60%) (De 21 variedades en adelante)</t>
  </si>
  <si>
    <t>Registro Sanitario de Alimentos de Alto Riesgo (Tarifa diferenciada al 70%) (De 1 a 10 variedades)</t>
  </si>
  <si>
    <t>Registro Sanitario de Alimentos de Alto Riesgo (Variedades de 1 a 10) 
(Mas 44,53 UVB  Variedades de 11 a 20) o (Mas 118,88  UVB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</si>
  <si>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de Alimentos de Alto Riesgo (Tarifa diferenciada al 70%) (De 11 a 20 variedades)</t>
  </si>
  <si>
    <t>Registro Sanitario de Alimentos de Alto Riesgo (Tarifa diferenciada al 70%) (De 21 variedades en adelante)</t>
  </si>
  <si>
    <t>Registro Sanitario de Alimentos de Alto Riesgo (Tarifa diferenciada al 80%) (De 1 a 10 variedades)</t>
  </si>
  <si>
    <t>Registro Sanitario de Alimentos de Alto Riesgo (Variedades de 1 a 10)
(Mas 50,93 UVB  Variedades de 11 a 20) o (Mas 135,89 UVB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</si>
  <si>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de Alimentos de Alto Riesgo (Tarifa diferenciada al 80%) (De 11 a 20 variedades)</t>
  </si>
  <si>
    <t>Registro Sanitario de Alimentos de Alto Riesgo (Tarifa diferenciada al 80%) (De 21 variedades en adelante)</t>
  </si>
  <si>
    <t>Registro Sanitario de Alimentos de Alto Riesgo (Tarifa diferenciada al 90%) (De 1 a 10 variedades)</t>
  </si>
  <si>
    <t>Registro Sanitario de Alimentos de Alto Riesgo (Variedades de 1 a 10)
(Mas 57,30 UVB  Variedades de 11 a 20) o (Mas 152,85 UVB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</si>
  <si>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Alimentos de Alto Riesgo (Tarifa diferenciada al 90%) (De 11 a 20 variedades)</t>
  </si>
  <si>
    <t>Permiso Sanitario de Alimentos de Mediano Riesgo ( De 1 a 10 variedades)</t>
  </si>
  <si>
    <t>Permiso Sanitario Nuevo y renovacion de Alimentos de Mediano Riesgo (Variedades de 1 a 10).
(Mas 56,57 UVB Variedades de 11 a 20) o (Mas 162,69 UVB Variedades de 21 en adelante).</t>
  </si>
  <si>
    <t>Permiso Sanitario de Alimentos de Mediano Riesgo (Desde 11 a 20 variedades)</t>
  </si>
  <si>
    <t>Permiso Sanitario de Alimentos de Mediano Riesgo (Desde 21 variedades en adelante)</t>
  </si>
  <si>
    <t xml:space="preserve">Permiso Sanitario de Alimentos de Mediano Riesgo ( De 1 a 10 variedades)
Tarifa Exceptuada </t>
  </si>
  <si>
    <t>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</si>
  <si>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 xml:space="preserve">Permiso Sanitario de Alimentos de Mediano Riesgo (Desde 11 a 20 variedades)
Tarifa Exceptuada </t>
  </si>
  <si>
    <t>Notificación Sanitaria nueva y renovación de Alimentos "NSA" de Bajo Riesgo (De 1 a 10 variedades)</t>
  </si>
  <si>
    <t>Notificación Sanitaria Nueva y renovacion de Alimentos "NSA" de Bajo Riesgo (variedades de 1 a 10).
(Mas 35.37 UVB Variedades de 11 a 20) o (Mas 109,63 UVB Variedades de 21 en adelante)</t>
  </si>
  <si>
    <t>Notificación Sanitaria nueva y renovación de Alimentos "NSA" de Bajo Riesgo (Desde 11 a 20 variedades)</t>
  </si>
  <si>
    <t>Notificación Sanitaria nueva y renovación de Alimentos "NSA" de Bajo Riesgo (Desde 21 variedades en adelante)</t>
  </si>
  <si>
    <t>Notificación Sanitaria de Alimentos "NSA" de Bajo Riesgo (De 1 a 10 variedades)
Tarifa Exceptuada</t>
  </si>
  <si>
    <t>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t>
  </si>
  <si>
    <t>Notificación Sanitaria de Alimentos "NSA" de Bajo Riesgo (Desde 11 a 20 variedades)
Tarifa Exceptuada</t>
  </si>
  <si>
    <t>Modificaciones Automáticas  / Máximo dos (2) cambios.</t>
  </si>
  <si>
    <t>Los cambios o actualizaciones a las autorizaciones de comercialización para productos alimenticios, conforme con el artículo 43 de la Resolución 2674 de 2013, Resolución 3168 de 2015 y Resolución número 2021032459 de agosto de 2021 de carácter técnico o legal 
(Mas 1.10 UVT entre 3 a 8 cambios técnicos) o (Mas 2.68 UVT entre 9 a 14 cambios técnicos) o (Mas 4.52 UVT entre 15 o más cambios técnicos)</t>
  </si>
  <si>
    <t>4001-32</t>
  </si>
  <si>
    <t>Modificaciones Automáticas  / Entre tres (3) y ocho (8) cambios</t>
  </si>
  <si>
    <t>Modificaciones Automáticas  / Entre nueve (9) y catorce (14) cambios</t>
  </si>
  <si>
    <t xml:space="preserve">Modificaciones Automáticas  / Entre quince (15) o más cambios </t>
  </si>
  <si>
    <t>Los cambios o actualizaciones a las autorizaciones de comercialización para productos alimenticios, conforme con el artículo 43 de la Resolución 2674 de 2013, Resolución 3168 de 2015 y Resolución número 2021032459 de agosto de 2021 de carácter técnico o legal 
(Mas 1.10 UVT entre 3 a 8 cambios técnicos) o (Mas 2.58 UVT entre 9 a 14 cambios técnicos) o (Mas 4.52 UVT entre 15 o más cambios técnicos)</t>
  </si>
  <si>
    <r>
      <t xml:space="preserve">Modificaciones Automáticas de Alimentos (Tarifa Exceptuada) / </t>
    </r>
    <r>
      <rPr>
        <b/>
        <sz val="11"/>
        <color theme="1"/>
        <rFont val="Arial"/>
        <family val="2"/>
      </rPr>
      <t>Máximo dos (2) cambios.</t>
    </r>
    <r>
      <rPr>
        <sz val="11"/>
        <color theme="1"/>
        <rFont val="Arial"/>
        <family val="2"/>
      </rPr>
      <t xml:space="preserve">
</t>
    </r>
  </si>
  <si>
    <t xml:space="preserve">“Aplicable a microempresas, incluyendo los pequeños productores de acuerdo con la tipificación actual en el marco del Decreto 691 de 2018. Exceptuada de pago, en el marco del parágrafo 2 del Art. 2 de Ley 2069 de 2020”, </t>
  </si>
  <si>
    <r>
      <t xml:space="preserve">Modificaciones Automáticas de Alimentos (Tarifa Exceptuada) / </t>
    </r>
    <r>
      <rPr>
        <b/>
        <sz val="11"/>
        <color theme="1"/>
        <rFont val="Arial"/>
        <family val="2"/>
      </rPr>
      <t>Entre tres (3) y ocho (8) cambios</t>
    </r>
    <r>
      <rPr>
        <sz val="11"/>
        <color theme="1"/>
        <rFont val="Arial"/>
        <family val="2"/>
      </rPr>
      <t xml:space="preserve">
</t>
    </r>
  </si>
  <si>
    <r>
      <t xml:space="preserve">Modificaciones Automáticas de Alimentos (Tarifa Exceptuada) / </t>
    </r>
    <r>
      <rPr>
        <b/>
        <sz val="11"/>
        <color theme="1"/>
        <rFont val="Arial"/>
        <family val="2"/>
      </rPr>
      <t>Entre nueve (9) y catorce (14) cambios</t>
    </r>
    <r>
      <rPr>
        <sz val="11"/>
        <color theme="1"/>
        <rFont val="Arial"/>
        <family val="2"/>
      </rPr>
      <t xml:space="preserve">
</t>
    </r>
  </si>
  <si>
    <r>
      <t xml:space="preserve">Modificaciones Automáticas de Alimentos (Tarifa Exceptuada) / </t>
    </r>
    <r>
      <rPr>
        <b/>
        <sz val="11"/>
        <color theme="1"/>
        <rFont val="Arial"/>
        <family val="2"/>
      </rPr>
      <t xml:space="preserve">Entre quince (15) o más cambios </t>
    </r>
    <r>
      <rPr>
        <sz val="11"/>
        <color theme="1"/>
        <rFont val="Arial"/>
        <family val="2"/>
      </rPr>
      <t xml:space="preserve">
</t>
    </r>
  </si>
  <si>
    <r>
      <t xml:space="preserve">Relacionadas únicamente con cambios en el nombre o razón social, dirección, domicilio, cesiones, adiciones o exclusiones de titulares, fabricantes, envasadores e importadores y cambios de modalidad, 
</t>
    </r>
    <r>
      <rPr>
        <b/>
        <sz val="14"/>
        <color theme="1"/>
        <rFont val="Calibri"/>
        <family val="2"/>
        <scheme val="minor"/>
      </rPr>
      <t xml:space="preserve">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t>
    </r>
    <r>
      <rPr>
        <sz val="11"/>
        <color theme="1"/>
        <rFont val="Calibri"/>
        <family val="2"/>
        <scheme val="minor"/>
      </rPr>
      <t xml:space="preserve">
Exceptuada de pago, en el marco del parágrafo 2 del Art. 2 de Ley 2069 de 2020 y de la Resolución 2128 del 2023.</t>
    </r>
  </si>
  <si>
    <t>Autorización de etiquetas o agotamiento de alimentos / Hasta cinco (5) etiquetas de alimentos</t>
  </si>
  <si>
    <r>
      <t xml:space="preserve">Autorizaciones emitidas por verificación de cumplimiento de etiquetado de productos alimenticios en el marco normativo de la </t>
    </r>
    <r>
      <rPr>
        <b/>
        <sz val="16"/>
        <color theme="1"/>
        <rFont val="Calibri"/>
        <family val="2"/>
      </rPr>
      <t>Resolución 5109 de 2005, Resolución 810 de 2021, Resolución 2492 de 2022 y Resolución 254 de 2023, y autorizaciones de agotamiento por incumplimiento de la normatividad en materia de etiquetado de alimentos</t>
    </r>
  </si>
  <si>
    <t>Hasta cinco (5) etiquetas de alimentos</t>
  </si>
  <si>
    <t>4002-10</t>
  </si>
  <si>
    <t>Autorización de etiquetas o agotamiento de alimentos / De seis (6) hasta diez (10) etiquetas de alimentos</t>
  </si>
  <si>
    <t>De seis (6) hasta diez (10) etiquetas de alimentos</t>
  </si>
  <si>
    <t>Autorización de etiquetas o agotamiento de alimentos / De once (11) hasta quince (15) etiquetas de alimentos</t>
  </si>
  <si>
    <t>De once (11) hasta quince (15) etiquetas de alimentos</t>
  </si>
  <si>
    <t>Autorización de etiquetas o agotamiento de alimentos / De dieciséis (16) hasta veinte (20) etiquetas de alimentos</t>
  </si>
  <si>
    <t>De dieciséis (16) hasta veinte (20) etiquetas de alimentos</t>
  </si>
  <si>
    <t>De veintiún (21) etiquetas de alimentos en adelante.</t>
  </si>
  <si>
    <t>ENVASAR/EMPACAR Y VENDER</t>
  </si>
  <si>
    <t>IMPORTAR, ENVASAR/EMPACAR Y VENDER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</si>
</sst>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154">
    <font>
      <sz val="11"/>
      <color theme="1"/>
      <name val="Calibri"/>
      <family val="2"/>
      <scheme val="minor"/>
    </font>
    <font>
      <sz val="12"/>
      <name val="Arial"/>
      <family val="2"/>
    </font>
    <font>
      <sz val="10"/>
      <color indexed="8"/>
      <name val="Arial"/>
      <family val="2"/>
    </font>
    <font>
      <sz val="11"/>
      <name val="Arial"/>
      <family val="2"/>
    </font>
    <font>
      <b/>
      <sz val="11"/>
      <name val="Arial"/>
      <family val="2"/>
    </font>
    <font>
      <sz val="8"/>
      <name val="Arial"/>
      <family val="2"/>
    </font>
    <font>
      <sz val="10"/>
      <name val="Arial"/>
      <family val="2"/>
    </font>
    <font>
      <b/>
      <sz val="12"/>
      <name val="Arial"/>
      <family val="2"/>
    </font>
    <font>
      <b/>
      <sz val="16"/>
      <name val="Arial"/>
      <family val="2"/>
    </font>
    <font>
      <b/>
      <sz val="10"/>
      <name val="Arial"/>
      <family val="2"/>
    </font>
    <font>
      <u/>
      <sz val="11"/>
      <color indexed="12"/>
      <name val="Calibri"/>
      <family val="2"/>
    </font>
    <font>
      <u/>
      <sz val="11"/>
      <name val="Arial"/>
      <family val="2"/>
    </font>
    <font>
      <sz val="10"/>
      <color indexed="8"/>
      <name val="Arial"/>
      <family val="2"/>
    </font>
    <font>
      <sz val="11"/>
      <color indexed="8"/>
      <name val="Calibri"/>
      <family val="2"/>
    </font>
    <font>
      <b/>
      <sz val="10"/>
      <color indexed="8"/>
      <name val="Arial"/>
      <family val="2"/>
    </font>
    <font>
      <b/>
      <sz val="8"/>
      <color indexed="8"/>
      <name val="Arial"/>
      <family val="2"/>
    </font>
    <font>
      <sz val="8"/>
      <color indexed="8"/>
      <name val="Arial"/>
      <family val="2"/>
    </font>
    <font>
      <b/>
      <sz val="16"/>
      <color indexed="8"/>
      <name val="Arial"/>
      <family val="2"/>
    </font>
    <font>
      <b/>
      <sz val="12"/>
      <color indexed="8"/>
      <name val="Arial"/>
      <family val="2"/>
    </font>
    <font>
      <b/>
      <sz val="7"/>
      <color indexed="8"/>
      <name val="Arial"/>
      <family val="2"/>
    </font>
    <font>
      <sz val="11"/>
      <color indexed="8"/>
      <name val="Arial"/>
      <family val="2"/>
    </font>
    <font>
      <sz val="9"/>
      <color indexed="8"/>
      <name val="Arial"/>
      <family val="2"/>
    </font>
    <font>
      <sz val="14"/>
      <color indexed="8"/>
      <name val="Arial"/>
      <family val="2"/>
    </font>
    <font>
      <sz val="11"/>
      <name val="Calibri"/>
      <family val="2"/>
    </font>
    <font>
      <sz val="10"/>
      <name val="Calibri"/>
      <family val="2"/>
    </font>
    <font>
      <b/>
      <sz val="8"/>
      <name val="Arial"/>
      <family val="2"/>
    </font>
    <font>
      <b/>
      <sz val="6"/>
      <name val="Arial"/>
      <family val="2"/>
    </font>
    <font>
      <sz val="10"/>
      <color indexed="8"/>
      <name val="Calibri"/>
      <family val="2"/>
    </font>
    <font>
      <sz val="11"/>
      <color indexed="8"/>
      <name val="Arial"/>
      <family val="2"/>
    </font>
    <font>
      <b/>
      <sz val="11"/>
      <color indexed="8"/>
      <name val="Arial"/>
      <family val="2"/>
    </font>
    <font>
      <b/>
      <sz val="10.5"/>
      <color indexed="8"/>
      <name val="Arial"/>
      <family val="2"/>
    </font>
    <font>
      <b/>
      <sz val="9"/>
      <name val="Arial"/>
      <family val="2"/>
    </font>
    <font>
      <i/>
      <sz val="10"/>
      <name val="Arial"/>
      <family val="2"/>
    </font>
    <font>
      <b/>
      <sz val="11"/>
      <color indexed="8"/>
      <name val="Calibri"/>
      <family val="2"/>
    </font>
    <font>
      <b/>
      <i/>
      <sz val="11"/>
      <name val="Arial"/>
      <family val="2"/>
    </font>
    <font>
      <sz val="11"/>
      <color indexed="10"/>
      <name val="Arial"/>
      <family val="2"/>
    </font>
    <font>
      <sz val="12"/>
      <color indexed="8"/>
      <name val="Arial"/>
      <family val="2"/>
    </font>
    <font>
      <sz val="9"/>
      <name val="Arial"/>
      <family val="2"/>
    </font>
    <font>
      <b/>
      <i/>
      <sz val="11"/>
      <color indexed="8"/>
      <name val="Arial"/>
      <family val="2"/>
    </font>
    <font>
      <b/>
      <sz val="9"/>
      <color indexed="8"/>
      <name val="Arial"/>
      <family val="2"/>
    </font>
    <font>
      <sz val="9"/>
      <color indexed="81"/>
      <name val="Tahoma"/>
      <family val="2"/>
    </font>
    <font>
      <b/>
      <sz val="9"/>
      <color indexed="81"/>
      <name val="Tahoma"/>
      <family val="2"/>
    </font>
    <font>
      <b/>
      <i/>
      <sz val="8"/>
      <color indexed="8"/>
      <name val="Arial"/>
      <family val="2"/>
    </font>
    <font>
      <b/>
      <i/>
      <sz val="14"/>
      <color indexed="8"/>
      <name val="Arial"/>
      <family val="2"/>
    </font>
    <font>
      <b/>
      <sz val="14"/>
      <color indexed="8"/>
      <name val="Arial"/>
      <family val="2"/>
    </font>
    <font>
      <b/>
      <sz val="14"/>
      <name val="Arial"/>
      <family val="2"/>
    </font>
    <font>
      <sz val="8"/>
      <color indexed="81"/>
      <name val="Tahoma"/>
      <family val="2"/>
    </font>
    <font>
      <b/>
      <u/>
      <sz val="14"/>
      <name val="Calibri"/>
      <family val="2"/>
    </font>
    <font>
      <sz val="14"/>
      <name val="Arial"/>
      <family val="2"/>
    </font>
    <font>
      <b/>
      <u/>
      <sz val="16"/>
      <name val="Calibri"/>
      <family val="2"/>
    </font>
    <font>
      <b/>
      <sz val="8"/>
      <color indexed="10"/>
      <name val="Arial"/>
      <family val="2"/>
    </font>
    <font>
      <b/>
      <strike/>
      <sz val="8"/>
      <color indexed="10"/>
      <name val="Arial"/>
      <family val="2"/>
    </font>
    <font>
      <sz val="8"/>
      <color indexed="10"/>
      <name val="Arial"/>
      <family val="2"/>
    </font>
    <font>
      <sz val="10"/>
      <color indexed="10"/>
      <name val="Arial"/>
      <family val="2"/>
    </font>
    <font>
      <sz val="9"/>
      <color indexed="10"/>
      <name val="Arial"/>
      <family val="2"/>
    </font>
    <font>
      <strike/>
      <sz val="9"/>
      <color indexed="10"/>
      <name val="Arial"/>
      <family val="2"/>
    </font>
    <font>
      <strike/>
      <sz val="8"/>
      <color indexed="10"/>
      <name val="Arial"/>
      <family val="2"/>
    </font>
    <font>
      <strike/>
      <sz val="10"/>
      <color indexed="10"/>
      <name val="Arial"/>
      <family val="2"/>
    </font>
    <font>
      <sz val="10"/>
      <color indexed="8"/>
      <name val="Arial"/>
      <family val="2"/>
    </font>
    <font>
      <sz val="11"/>
      <color indexed="8"/>
      <name val="Arial"/>
      <family val="2"/>
    </font>
    <font>
      <sz val="10"/>
      <color indexed="8"/>
      <name val="Calibri"/>
      <family val="2"/>
    </font>
    <font>
      <sz val="9"/>
      <color indexed="8"/>
      <name val="Calibri"/>
      <family val="2"/>
    </font>
    <font>
      <sz val="8"/>
      <color indexed="8"/>
      <name val="Calibri"/>
      <family val="2"/>
    </font>
    <font>
      <sz val="11"/>
      <color indexed="55"/>
      <name val="Calibri"/>
      <family val="2"/>
    </font>
    <font>
      <sz val="10"/>
      <color indexed="55"/>
      <name val="Calibri"/>
      <family val="2"/>
    </font>
    <font>
      <b/>
      <sz val="10"/>
      <color indexed="9"/>
      <name val="Arial"/>
      <family val="2"/>
    </font>
    <font>
      <sz val="14"/>
      <color indexed="8"/>
      <name val="Calibri"/>
      <family val="2"/>
    </font>
    <font>
      <u/>
      <sz val="11"/>
      <color indexed="62"/>
      <name val="Calibri"/>
      <family val="2"/>
    </font>
    <font>
      <b/>
      <i/>
      <sz val="10"/>
      <color indexed="8"/>
      <name val="Arial"/>
      <family val="2"/>
    </font>
    <font>
      <sz val="16"/>
      <color indexed="8"/>
      <name val="Calibri"/>
      <family val="2"/>
    </font>
    <font>
      <b/>
      <u/>
      <sz val="16"/>
      <color indexed="8"/>
      <name val="Calibri"/>
      <family val="2"/>
    </font>
    <font>
      <b/>
      <sz val="12"/>
      <color indexed="8"/>
      <name val="Calibri"/>
      <family val="2"/>
    </font>
    <font>
      <b/>
      <u/>
      <sz val="14"/>
      <color indexed="8"/>
      <name val="Calibri"/>
      <family val="2"/>
    </font>
    <font>
      <b/>
      <u/>
      <sz val="12"/>
      <color indexed="8"/>
      <name val="Calibri"/>
      <family val="2"/>
    </font>
    <font>
      <b/>
      <sz val="12"/>
      <color indexed="9"/>
      <name val="Arial"/>
      <family val="2"/>
    </font>
    <font>
      <sz val="24"/>
      <color indexed="8"/>
      <name val="Segoe UI Symbol"/>
      <family val="2"/>
    </font>
    <font>
      <sz val="12.5"/>
      <color indexed="8"/>
      <name val="Segoe UI Symbol"/>
      <family val="2"/>
    </font>
    <font>
      <sz val="20"/>
      <color indexed="8"/>
      <name val="Symbol"/>
      <family val="1"/>
      <charset val="2"/>
    </font>
    <font>
      <sz val="13"/>
      <color indexed="8"/>
      <name val="Arial"/>
      <family val="2"/>
    </font>
    <font>
      <sz val="16"/>
      <color indexed="8"/>
      <name val="Symbol"/>
      <family val="1"/>
      <charset val="2"/>
    </font>
    <font>
      <b/>
      <sz val="14"/>
      <color indexed="9"/>
      <name val="Arial"/>
      <family val="2"/>
    </font>
    <font>
      <b/>
      <sz val="16"/>
      <color indexed="9"/>
      <name val="Arial"/>
      <family val="2"/>
    </font>
    <font>
      <b/>
      <sz val="18"/>
      <color indexed="9"/>
      <name val="Arial"/>
      <family val="2"/>
    </font>
    <font>
      <b/>
      <sz val="11"/>
      <color indexed="9"/>
      <name val="Arial"/>
      <family val="2"/>
    </font>
    <font>
      <b/>
      <sz val="12"/>
      <color indexed="10"/>
      <name val="Arial"/>
      <family val="2"/>
    </font>
    <font>
      <b/>
      <strike/>
      <sz val="10"/>
      <color indexed="10"/>
      <name val="Arial"/>
      <family val="2"/>
    </font>
    <font>
      <b/>
      <u/>
      <sz val="10"/>
      <color indexed="8"/>
      <name val="Arial"/>
      <family val="2"/>
    </font>
    <font>
      <b/>
      <sz val="18"/>
      <name val="Arial"/>
      <family val="2"/>
    </font>
    <font>
      <sz val="11"/>
      <color indexed="55"/>
      <name val="Arial"/>
      <family val="2"/>
    </font>
    <font>
      <sz val="11"/>
      <color indexed="55"/>
      <name val="Calibri"/>
      <family val="2"/>
    </font>
    <font>
      <sz val="8"/>
      <color indexed="55"/>
      <name val="Arial"/>
      <family val="2"/>
    </font>
    <font>
      <b/>
      <sz val="8"/>
      <color indexed="55"/>
      <name val="Arial"/>
      <family val="2"/>
    </font>
    <font>
      <sz val="8"/>
      <name val="MS Sans Serif"/>
    </font>
    <font>
      <sz val="8"/>
      <color indexed="55"/>
      <name val="MS Sans Serif"/>
    </font>
    <font>
      <u/>
      <sz val="11"/>
      <name val="Calibri"/>
      <family val="2"/>
    </font>
    <font>
      <u/>
      <sz val="10"/>
      <name val="Arial"/>
      <family val="2"/>
    </font>
    <font>
      <sz val="10"/>
      <color indexed="55"/>
      <name val="Arial"/>
      <family val="2"/>
    </font>
    <font>
      <u/>
      <sz val="10"/>
      <color indexed="12"/>
      <name val="Arial"/>
      <family val="2"/>
    </font>
    <font>
      <sz val="10"/>
      <color theme="0" tint="-0.249977111117893"/>
      <name val="Arial"/>
      <family val="2"/>
    </font>
    <font>
      <sz val="10"/>
      <color theme="0" tint="-0.34998626667073579"/>
      <name val="Arial"/>
      <family val="2"/>
    </font>
    <font>
      <sz val="8"/>
      <color theme="0" tint="-0.34998626667073579"/>
      <name val="MS Sans Serif"/>
    </font>
    <font>
      <sz val="11"/>
      <color theme="0" tint="-0.34998626667073579"/>
      <name val="Calibri"/>
      <family val="2"/>
      <scheme val="minor"/>
    </font>
    <font>
      <sz val="9"/>
      <color theme="0" tint="-0.34998626667073579"/>
      <name val="Arial"/>
      <family val="2"/>
    </font>
    <font>
      <sz val="11"/>
      <color theme="0" tint="-0.34998626667073579"/>
      <name val="Arial"/>
      <family val="2"/>
    </font>
    <font>
      <b/>
      <sz val="9"/>
      <color theme="0" tint="-0.34998626667073579"/>
      <name val="Arial"/>
      <family val="2"/>
    </font>
    <font>
      <sz val="10"/>
      <color theme="1"/>
      <name val="Arial"/>
      <family val="2"/>
    </font>
    <font>
      <sz val="11"/>
      <name val="Calibri"/>
      <family val="2"/>
      <scheme val="minor"/>
    </font>
    <font>
      <b/>
      <sz val="12"/>
      <color theme="0"/>
      <name val="Arial"/>
      <family val="2"/>
    </font>
    <font>
      <sz val="10"/>
      <color rgb="FFFF0000"/>
      <name val="Arial"/>
      <family val="2"/>
    </font>
    <font>
      <sz val="11"/>
      <color rgb="FFFF0000"/>
      <name val="Arial"/>
      <family val="2"/>
    </font>
    <font>
      <b/>
      <sz val="12"/>
      <color theme="1"/>
      <name val="Arial"/>
      <family val="2"/>
    </font>
    <font>
      <b/>
      <sz val="10"/>
      <color rgb="FF0000FF"/>
      <name val="Arial"/>
      <family val="2"/>
    </font>
    <font>
      <b/>
      <sz val="10"/>
      <color theme="1"/>
      <name val="Arial"/>
      <family val="2"/>
    </font>
    <font>
      <sz val="11"/>
      <color theme="0"/>
      <name val="Arial"/>
      <family val="2"/>
    </font>
    <font>
      <sz val="10"/>
      <color theme="0"/>
      <name val="Arial"/>
      <family val="2"/>
    </font>
    <font>
      <sz val="14"/>
      <color theme="0"/>
      <name val="Calibri"/>
      <family val="2"/>
    </font>
    <font>
      <sz val="8"/>
      <name val="Calibri"/>
      <family val="2"/>
      <scheme val="minor"/>
    </font>
    <font>
      <sz val="11"/>
      <color theme="0"/>
      <name val="Calibri"/>
      <family val="2"/>
      <scheme val="minor"/>
    </font>
    <font>
      <b/>
      <sz val="11"/>
      <color theme="1"/>
      <name val="Arial"/>
      <family val="2"/>
    </font>
    <font>
      <b/>
      <sz val="8"/>
      <color theme="1"/>
      <name val="Arial"/>
      <family val="2"/>
    </font>
    <font>
      <b/>
      <sz val="11"/>
      <color theme="0"/>
      <name val="Arial"/>
      <family val="2"/>
    </font>
    <font>
      <sz val="9"/>
      <color theme="0"/>
      <name val="Arial"/>
      <family val="2"/>
    </font>
    <font>
      <sz val="8"/>
      <color theme="0"/>
      <name val="Arial"/>
      <family val="2"/>
    </font>
    <font>
      <b/>
      <sz val="9"/>
      <color theme="0"/>
      <name val="Arial"/>
      <family val="2"/>
    </font>
    <font>
      <sz val="10"/>
      <color theme="0" tint="-0.499984740745262"/>
      <name val="Calibri"/>
      <family val="2"/>
    </font>
    <font>
      <sz val="10"/>
      <color theme="0" tint="-0.499984740745262"/>
      <name val="Arial"/>
      <family val="2"/>
    </font>
    <font>
      <sz val="8"/>
      <color theme="0" tint="-0.499984740745262"/>
      <name val="MS Sans Serif"/>
    </font>
    <font>
      <sz val="11"/>
      <color theme="0" tint="-0.499984740745262"/>
      <name val="Calibri"/>
      <family val="2"/>
      <scheme val="minor"/>
    </font>
    <font>
      <sz val="11"/>
      <color theme="1"/>
      <name val="Arial"/>
      <family val="2"/>
    </font>
    <font>
      <strike/>
      <sz val="10"/>
      <color theme="1"/>
      <name val="Arial"/>
      <family val="2"/>
    </font>
    <font>
      <b/>
      <i/>
      <sz val="12"/>
      <color indexed="8"/>
      <name val="Arial"/>
      <family val="2"/>
    </font>
    <font>
      <b/>
      <sz val="8"/>
      <color rgb="FF000000"/>
      <name val="Arial"/>
      <family val="2"/>
    </font>
    <font>
      <sz val="11"/>
      <color rgb="FF000000"/>
      <name val="Arial"/>
      <family val="2"/>
    </font>
    <font>
      <sz val="8"/>
      <color rgb="FF000000"/>
      <name val="Arial"/>
      <family val="2"/>
    </font>
    <font>
      <sz val="11"/>
      <color theme="1"/>
      <name val="Calibri"/>
      <family val="2"/>
      <scheme val="minor"/>
    </font>
    <font>
      <b/>
      <sz val="12"/>
      <color theme="1"/>
      <name val="Calibri"/>
      <family val="2"/>
      <scheme val="minor"/>
    </font>
    <font>
      <sz val="11"/>
      <color theme="1"/>
      <name val="Calibri"/>
      <family val="2"/>
    </font>
    <font>
      <b/>
      <sz val="11"/>
      <name val="Calibri"/>
      <family val="2"/>
      <scheme val="minor"/>
    </font>
    <font>
      <sz val="12"/>
      <color rgb="FF000000"/>
      <name val="Arial"/>
      <family val="2"/>
    </font>
    <font>
      <b/>
      <sz val="12"/>
      <color rgb="FF000000"/>
      <name val="Arial"/>
      <family val="2"/>
    </font>
    <font>
      <sz val="14"/>
      <color theme="1"/>
      <name val="Calibri"/>
      <family val="2"/>
      <scheme val="minor"/>
    </font>
    <font>
      <b/>
      <sz val="16"/>
      <color theme="1"/>
      <name val="Calibri"/>
      <family val="2"/>
    </font>
    <font>
      <sz val="10"/>
      <color rgb="FF004884"/>
      <name val="Arial"/>
      <family val="2"/>
    </font>
    <font>
      <b/>
      <sz val="16"/>
      <color theme="1"/>
      <name val="Calibri"/>
      <family val="2"/>
      <scheme val="minor"/>
    </font>
    <font>
      <sz val="16"/>
      <name val="Arial"/>
      <family val="2"/>
    </font>
    <font>
      <b/>
      <sz val="11.5"/>
      <name val="Arial"/>
      <family val="2"/>
    </font>
    <font>
      <b/>
      <sz val="11"/>
      <color theme="1"/>
      <name val="Calibri"/>
      <family val="2"/>
      <scheme val="minor"/>
    </font>
    <font>
      <b/>
      <i/>
      <sz val="9"/>
      <color indexed="8"/>
      <name val="Arial"/>
      <family val="2"/>
    </font>
    <font>
      <b/>
      <sz val="14"/>
      <color theme="1"/>
      <name val="Calibri"/>
      <family val="2"/>
      <scheme val="minor"/>
    </font>
    <font>
      <b/>
      <sz val="11"/>
      <color theme="1"/>
      <name val="Calibri"/>
      <family val="2"/>
    </font>
    <font>
      <sz val="10"/>
      <name val="Book Antiqua"/>
      <family val="1"/>
    </font>
    <font>
      <b/>
      <sz val="11"/>
      <color theme="1"/>
      <name val="Centur g"/>
    </font>
    <font>
      <sz val="11"/>
      <color theme="1"/>
      <name val="Centur g"/>
    </font>
    <font>
      <sz val="8"/>
      <color rgb="FF000000"/>
      <name val="Segoe UI"/>
      <family val="2"/>
    </font>
  </fonts>
  <fills count="2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55"/>
        <bgColor indexed="64"/>
      </patternFill>
    </fill>
    <fill>
      <patternFill patternType="solid">
        <fgColor indexed="23"/>
        <bgColor indexed="64"/>
      </patternFill>
    </fill>
    <fill>
      <patternFill patternType="solid">
        <fgColor indexed="6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FFFFFF"/>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CCFF"/>
        <bgColor indexed="64"/>
      </patternFill>
    </fill>
    <fill>
      <patternFill patternType="solid">
        <fgColor theme="0" tint="-4.9989318521683403E-2"/>
        <bgColor indexed="64"/>
      </patternFill>
    </fill>
    <fill>
      <patternFill patternType="solid">
        <fgColor rgb="FF99FFCC"/>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8">
    <xf numFmtId="0" fontId="0" fillId="0" borderId="0"/>
    <xf numFmtId="0" fontId="10" fillId="0" borderId="0" applyNumberFormat="0" applyFill="0" applyBorder="0" applyAlignment="0" applyProtection="0">
      <alignment vertical="top"/>
      <protection locked="0"/>
    </xf>
    <xf numFmtId="0" fontId="6" fillId="0" borderId="0"/>
    <xf numFmtId="0" fontId="6" fillId="0" borderId="0"/>
    <xf numFmtId="0" fontId="6" fillId="0" borderId="0"/>
    <xf numFmtId="0" fontId="13" fillId="0" borderId="0"/>
    <xf numFmtId="44" fontId="134" fillId="0" borderId="0" applyFont="0" applyFill="0" applyBorder="0" applyAlignment="0" applyProtection="0"/>
    <xf numFmtId="0" fontId="150" fillId="0" borderId="0"/>
  </cellStyleXfs>
  <cellXfs count="2149">
    <xf numFmtId="0" fontId="0" fillId="0" borderId="0" xfId="0"/>
    <xf numFmtId="0" fontId="3" fillId="0" borderId="0" xfId="0" applyFont="1" applyAlignment="1">
      <alignment vertical="center"/>
    </xf>
    <xf numFmtId="0" fontId="1" fillId="2" borderId="0" xfId="0" applyFont="1" applyFill="1" applyAlignment="1" applyProtection="1">
      <alignment vertical="center" wrapText="1"/>
      <protection locked="0"/>
    </xf>
    <xf numFmtId="0" fontId="3" fillId="2" borderId="0" xfId="0" applyFont="1" applyFill="1" applyAlignment="1" applyProtection="1">
      <alignment horizontal="center" vertical="center"/>
      <protection locked="0"/>
    </xf>
    <xf numFmtId="0" fontId="6" fillId="2" borderId="0" xfId="0" applyFont="1" applyFill="1" applyAlignment="1" applyProtection="1">
      <alignment vertical="center"/>
      <protection locked="0"/>
    </xf>
    <xf numFmtId="0" fontId="3" fillId="0" borderId="0" xfId="0" applyFont="1" applyAlignment="1" applyProtection="1">
      <alignment vertical="center"/>
      <protection locked="0"/>
    </xf>
    <xf numFmtId="0" fontId="1" fillId="2" borderId="0" xfId="0" applyFont="1" applyFill="1" applyAlignment="1" applyProtection="1">
      <alignment horizontal="center" vertical="center"/>
      <protection locked="0"/>
    </xf>
    <xf numFmtId="49" fontId="3" fillId="0" borderId="0" xfId="0" applyNumberFormat="1" applyFont="1" applyAlignment="1">
      <alignment vertical="center"/>
    </xf>
    <xf numFmtId="0" fontId="12" fillId="0" borderId="0" xfId="0" applyFont="1"/>
    <xf numFmtId="0" fontId="5" fillId="2" borderId="1" xfId="0" applyFont="1" applyFill="1" applyBorder="1" applyAlignment="1">
      <alignment horizontal="center" vertical="center" wrapText="1"/>
    </xf>
    <xf numFmtId="0" fontId="12" fillId="0" borderId="0" xfId="0" applyFont="1" applyProtection="1">
      <protection locked="0"/>
    </xf>
    <xf numFmtId="0" fontId="1" fillId="2" borderId="0" xfId="0" applyFont="1" applyFill="1" applyAlignment="1">
      <alignment vertical="center" wrapText="1"/>
    </xf>
    <xf numFmtId="0" fontId="4" fillId="2" borderId="0" xfId="0" applyFont="1" applyFill="1" applyAlignment="1">
      <alignment horizontal="center" vertical="center" wrapText="1"/>
    </xf>
    <xf numFmtId="0" fontId="6" fillId="2" borderId="0" xfId="0" applyFont="1" applyFill="1" applyAlignment="1">
      <alignment horizontal="left" vertical="center"/>
    </xf>
    <xf numFmtId="0" fontId="0" fillId="0" borderId="0" xfId="0" applyAlignment="1">
      <alignment horizontal="left" vertical="top"/>
    </xf>
    <xf numFmtId="0" fontId="0" fillId="0" borderId="0" xfId="0" applyProtection="1">
      <protection locked="0"/>
    </xf>
    <xf numFmtId="0" fontId="1" fillId="2" borderId="0" xfId="5" applyFont="1" applyFill="1" applyAlignment="1">
      <alignment vertical="top" wrapText="1"/>
    </xf>
    <xf numFmtId="0" fontId="23" fillId="2" borderId="0" xfId="5" applyFont="1" applyFill="1"/>
    <xf numFmtId="0" fontId="0" fillId="2" borderId="0" xfId="0" applyFill="1" applyAlignment="1">
      <alignment horizontal="center" vertical="center"/>
    </xf>
    <xf numFmtId="0" fontId="9" fillId="2" borderId="1" xfId="0" applyFont="1" applyFill="1" applyBorder="1" applyAlignment="1">
      <alignment horizontal="center" vertical="center"/>
    </xf>
    <xf numFmtId="0" fontId="1" fillId="2" borderId="0" xfId="0" applyFont="1" applyFill="1" applyAlignment="1">
      <alignment horizontal="center" vertical="center" wrapText="1"/>
    </xf>
    <xf numFmtId="0" fontId="26" fillId="3" borderId="2" xfId="0" applyFont="1" applyFill="1" applyBorder="1" applyAlignment="1">
      <alignment horizontal="center" vertical="center"/>
    </xf>
    <xf numFmtId="0" fontId="26" fillId="3" borderId="2" xfId="0" applyFont="1" applyFill="1" applyBorder="1" applyAlignment="1">
      <alignment horizontal="center" vertical="center" wrapText="1"/>
    </xf>
    <xf numFmtId="0" fontId="27" fillId="2" borderId="3" xfId="0" applyFont="1" applyFill="1" applyBorder="1" applyAlignment="1">
      <alignment horizontal="center" vertical="center"/>
    </xf>
    <xf numFmtId="0" fontId="9" fillId="2" borderId="1" xfId="0" applyFont="1" applyFill="1" applyBorder="1" applyAlignment="1">
      <alignment horizontal="center" vertical="center" shrinkToFit="1"/>
    </xf>
    <xf numFmtId="0" fontId="18" fillId="2" borderId="0" xfId="5" applyFont="1" applyFill="1" applyAlignment="1">
      <alignment horizontal="center" vertical="center"/>
    </xf>
    <xf numFmtId="0" fontId="0" fillId="0" borderId="0" xfId="0" applyAlignment="1">
      <alignment vertical="center"/>
    </xf>
    <xf numFmtId="0" fontId="60" fillId="0" borderId="0" xfId="0" applyFont="1" applyAlignment="1">
      <alignment vertical="center"/>
    </xf>
    <xf numFmtId="0" fontId="9" fillId="3"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shrinkToFit="1"/>
    </xf>
    <xf numFmtId="0" fontId="28" fillId="0" borderId="0" xfId="0" applyFont="1" applyAlignment="1">
      <alignment vertical="center"/>
    </xf>
    <xf numFmtId="0" fontId="1" fillId="2" borderId="0" xfId="5" applyFont="1" applyFill="1" applyAlignment="1">
      <alignment vertical="center" wrapText="1"/>
    </xf>
    <xf numFmtId="0" fontId="3" fillId="2" borderId="0" xfId="5" applyFont="1" applyFill="1" applyAlignment="1">
      <alignment vertical="center"/>
    </xf>
    <xf numFmtId="0" fontId="29" fillId="3" borderId="1" xfId="0" applyFont="1" applyFill="1" applyBorder="1" applyAlignment="1">
      <alignment horizontal="center" vertical="center"/>
    </xf>
    <xf numFmtId="0" fontId="28" fillId="0" borderId="0" xfId="0" applyFont="1"/>
    <xf numFmtId="0" fontId="1" fillId="2" borderId="0" xfId="5" applyFont="1" applyFill="1" applyAlignment="1">
      <alignment horizontal="center" vertical="top" wrapText="1"/>
    </xf>
    <xf numFmtId="0" fontId="29" fillId="2" borderId="0" xfId="0" applyFont="1" applyFill="1" applyAlignment="1">
      <alignment horizontal="center" vertical="center" wrapText="1"/>
    </xf>
    <xf numFmtId="0" fontId="12" fillId="0" borderId="0" xfId="0" applyFont="1" applyAlignment="1">
      <alignment horizontal="left"/>
    </xf>
    <xf numFmtId="0" fontId="14" fillId="2" borderId="0" xfId="0" applyFont="1" applyFill="1"/>
    <xf numFmtId="0" fontId="12" fillId="0" borderId="0" xfId="0" applyFont="1" applyAlignment="1">
      <alignment vertical="center"/>
    </xf>
    <xf numFmtId="0" fontId="6" fillId="2" borderId="0" xfId="0" applyFont="1" applyFill="1"/>
    <xf numFmtId="0" fontId="59" fillId="0" borderId="0" xfId="0" applyFont="1"/>
    <xf numFmtId="0" fontId="28" fillId="0" borderId="0" xfId="0" applyFont="1" applyProtection="1">
      <protection locked="0"/>
    </xf>
    <xf numFmtId="0" fontId="6" fillId="2" borderId="0" xfId="0" applyFont="1" applyFill="1" applyProtection="1">
      <protection locked="0"/>
    </xf>
    <xf numFmtId="0" fontId="14" fillId="3" borderId="1" xfId="0" applyFont="1" applyFill="1" applyBorder="1" applyAlignment="1">
      <alignment horizontal="center" vertical="center"/>
    </xf>
    <xf numFmtId="0" fontId="23" fillId="2" borderId="0" xfId="0" applyFont="1" applyFill="1"/>
    <xf numFmtId="0" fontId="6" fillId="2" borderId="0" xfId="0" applyFont="1" applyFill="1" applyAlignment="1">
      <alignment vertical="center" wrapText="1"/>
    </xf>
    <xf numFmtId="0" fontId="58" fillId="0" borderId="0" xfId="0" applyFont="1"/>
    <xf numFmtId="0" fontId="35" fillId="0" borderId="0" xfId="0" applyFont="1"/>
    <xf numFmtId="0" fontId="59" fillId="0" borderId="0" xfId="0" applyFont="1" applyAlignment="1">
      <alignment vertical="center"/>
    </xf>
    <xf numFmtId="0" fontId="13" fillId="0" borderId="0" xfId="0" applyFont="1"/>
    <xf numFmtId="0" fontId="36" fillId="2" borderId="0" xfId="5" applyFont="1" applyFill="1" applyAlignment="1">
      <alignment vertical="center" wrapText="1"/>
    </xf>
    <xf numFmtId="0" fontId="13" fillId="2" borderId="0" xfId="5" applyFill="1" applyAlignment="1">
      <alignment vertical="center"/>
    </xf>
    <xf numFmtId="0" fontId="13" fillId="2" borderId="0" xfId="0" applyFont="1" applyFill="1" applyAlignment="1">
      <alignment horizontal="center" vertical="center"/>
    </xf>
    <xf numFmtId="0" fontId="14" fillId="2" borderId="1" xfId="0" applyFont="1" applyFill="1" applyBorder="1" applyAlignment="1">
      <alignment horizontal="center" vertical="center"/>
    </xf>
    <xf numFmtId="0" fontId="23" fillId="2" borderId="0" xfId="5" applyFont="1" applyFill="1" applyAlignment="1">
      <alignment vertical="center"/>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2" fillId="0" borderId="0" xfId="0" applyFont="1" applyAlignment="1">
      <alignment vertical="center" wrapText="1"/>
    </xf>
    <xf numFmtId="0" fontId="14" fillId="2" borderId="0" xfId="0" applyFont="1" applyFill="1" applyAlignment="1">
      <alignment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8" xfId="0" applyFont="1" applyFill="1" applyBorder="1"/>
    <xf numFmtId="0" fontId="23" fillId="0" borderId="0" xfId="0" applyFont="1"/>
    <xf numFmtId="0" fontId="9" fillId="2" borderId="10" xfId="0" applyFont="1" applyFill="1" applyBorder="1" applyAlignment="1">
      <alignment horizontal="center" vertical="center"/>
    </xf>
    <xf numFmtId="0" fontId="37" fillId="0" borderId="0" xfId="0" applyFont="1" applyAlignment="1">
      <alignment vertical="center"/>
    </xf>
    <xf numFmtId="0" fontId="5" fillId="0" borderId="0" xfId="0" applyFont="1" applyAlignment="1">
      <alignment vertical="center"/>
    </xf>
    <xf numFmtId="0" fontId="25" fillId="3" borderId="1" xfId="0" applyFont="1" applyFill="1" applyBorder="1" applyAlignment="1">
      <alignment horizontal="center" vertical="center"/>
    </xf>
    <xf numFmtId="0" fontId="9" fillId="3" borderId="10" xfId="0" applyFont="1" applyFill="1" applyBorder="1" applyAlignment="1">
      <alignment horizontal="center" vertical="center"/>
    </xf>
    <xf numFmtId="0" fontId="16" fillId="0" borderId="0" xfId="0" applyFont="1"/>
    <xf numFmtId="0" fontId="2" fillId="0" borderId="0" xfId="0" applyFont="1"/>
    <xf numFmtId="0" fontId="21" fillId="0" borderId="0" xfId="0" applyFont="1"/>
    <xf numFmtId="0" fontId="61" fillId="0" borderId="0" xfId="0" applyFont="1"/>
    <xf numFmtId="0" fontId="62" fillId="0" borderId="0" xfId="0" applyFont="1"/>
    <xf numFmtId="0" fontId="14" fillId="2" borderId="11" xfId="5" applyFont="1" applyFill="1" applyBorder="1" applyAlignment="1">
      <alignment horizontal="center" vertical="center" wrapText="1"/>
    </xf>
    <xf numFmtId="0" fontId="6" fillId="2" borderId="5" xfId="0" applyFont="1" applyFill="1" applyBorder="1"/>
    <xf numFmtId="0" fontId="6" fillId="2" borderId="5" xfId="0" applyFont="1" applyFill="1" applyBorder="1" applyProtection="1">
      <protection locked="0"/>
    </xf>
    <xf numFmtId="0" fontId="6" fillId="2" borderId="11" xfId="0" applyFont="1" applyFill="1" applyBorder="1" applyProtection="1">
      <protection locked="0"/>
    </xf>
    <xf numFmtId="0" fontId="6" fillId="2" borderId="11" xfId="4" applyFill="1" applyBorder="1" applyAlignment="1" applyProtection="1">
      <alignment horizontal="center" vertical="center"/>
      <protection locked="0"/>
    </xf>
    <xf numFmtId="0" fontId="63" fillId="0" borderId="0" xfId="0" applyFont="1" applyAlignment="1">
      <alignment horizontal="center" vertical="center"/>
    </xf>
    <xf numFmtId="0" fontId="6" fillId="2" borderId="13" xfId="0" applyFont="1" applyFill="1" applyBorder="1" applyAlignment="1">
      <alignment vertical="center"/>
    </xf>
    <xf numFmtId="0" fontId="3" fillId="2" borderId="14" xfId="0" applyFont="1" applyFill="1" applyBorder="1" applyAlignment="1">
      <alignment vertical="center"/>
    </xf>
    <xf numFmtId="0" fontId="3" fillId="2" borderId="14" xfId="0" applyFont="1" applyFill="1" applyBorder="1" applyAlignment="1" applyProtection="1">
      <alignment vertical="center"/>
      <protection locked="0"/>
    </xf>
    <xf numFmtId="0" fontId="64" fillId="0" borderId="0" xfId="0" applyFont="1" applyAlignment="1">
      <alignment horizontal="center"/>
    </xf>
    <xf numFmtId="0" fontId="2" fillId="2" borderId="1" xfId="5" applyFont="1" applyFill="1" applyBorder="1" applyAlignment="1" applyProtection="1">
      <alignment horizontal="center" vertical="center" wrapText="1"/>
      <protection locked="0"/>
    </xf>
    <xf numFmtId="0" fontId="28" fillId="2" borderId="0" xfId="0" applyFont="1" applyFill="1"/>
    <xf numFmtId="0" fontId="1" fillId="2" borderId="13" xfId="0" applyFont="1" applyFill="1" applyBorder="1" applyAlignment="1">
      <alignment vertical="center" wrapText="1"/>
    </xf>
    <xf numFmtId="0" fontId="20" fillId="0" borderId="0" xfId="0" applyFont="1"/>
    <xf numFmtId="0" fontId="5" fillId="2" borderId="14" xfId="0" applyFont="1" applyFill="1" applyBorder="1" applyAlignment="1">
      <alignment horizontal="center" vertical="center"/>
    </xf>
    <xf numFmtId="0" fontId="25" fillId="2" borderId="13" xfId="0" applyFont="1" applyFill="1" applyBorder="1" applyAlignment="1">
      <alignment vertical="center"/>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7" fillId="2" borderId="8" xfId="0" applyFont="1" applyFill="1" applyBorder="1" applyAlignment="1">
      <alignment vertical="center"/>
    </xf>
    <xf numFmtId="0" fontId="1" fillId="2" borderId="3" xfId="0" applyFont="1" applyFill="1" applyBorder="1" applyAlignment="1">
      <alignment vertical="center"/>
    </xf>
    <xf numFmtId="0" fontId="28" fillId="0" borderId="0" xfId="0" applyFont="1" applyAlignment="1">
      <alignment vertical="top"/>
    </xf>
    <xf numFmtId="0" fontId="14" fillId="2" borderId="0" xfId="5" applyFont="1" applyFill="1" applyAlignment="1" applyProtection="1">
      <alignment vertical="center" wrapText="1"/>
      <protection locked="0"/>
    </xf>
    <xf numFmtId="0" fontId="2" fillId="2" borderId="0" xfId="5" applyFont="1" applyFill="1" applyAlignment="1" applyProtection="1">
      <alignment horizontal="left" vertical="center" indent="1"/>
      <protection locked="0"/>
    </xf>
    <xf numFmtId="0" fontId="2" fillId="2" borderId="0" xfId="5" applyFont="1" applyFill="1" applyAlignment="1" applyProtection="1">
      <alignment horizontal="left" vertical="center"/>
      <protection locked="0"/>
    </xf>
    <xf numFmtId="0" fontId="2" fillId="2" borderId="0" xfId="5" applyFont="1" applyFill="1" applyAlignment="1" applyProtection="1">
      <alignment horizontal="center" vertical="center" wrapText="1"/>
      <protection locked="0"/>
    </xf>
    <xf numFmtId="0" fontId="14" fillId="2" borderId="13" xfId="0" applyFont="1" applyFill="1" applyBorder="1"/>
    <xf numFmtId="0" fontId="14" fillId="2" borderId="13" xfId="0" applyFont="1" applyFill="1" applyBorder="1" applyAlignment="1">
      <alignment wrapText="1"/>
    </xf>
    <xf numFmtId="0" fontId="2" fillId="2" borderId="13" xfId="5" applyFont="1" applyFill="1" applyBorder="1" applyAlignment="1" applyProtection="1">
      <alignment horizontal="left" vertical="center" indent="1"/>
      <protection locked="0"/>
    </xf>
    <xf numFmtId="0" fontId="14" fillId="2" borderId="0" xfId="4" applyFont="1" applyFill="1" applyAlignment="1" applyProtection="1">
      <alignment horizontal="center" vertical="center"/>
      <protection locked="0"/>
    </xf>
    <xf numFmtId="0" fontId="14" fillId="2" borderId="0" xfId="4" applyFont="1" applyFill="1" applyAlignment="1" applyProtection="1">
      <alignment vertical="center"/>
      <protection locked="0"/>
    </xf>
    <xf numFmtId="0" fontId="2" fillId="2" borderId="13" xfId="5" applyFont="1" applyFill="1" applyBorder="1" applyAlignment="1" applyProtection="1">
      <alignment horizontal="left" vertical="center"/>
      <protection locked="0"/>
    </xf>
    <xf numFmtId="0" fontId="2" fillId="2" borderId="17" xfId="5" applyFont="1" applyFill="1" applyBorder="1" applyAlignment="1" applyProtection="1">
      <alignment horizontal="center" vertical="center" wrapText="1"/>
      <protection locked="0"/>
    </xf>
    <xf numFmtId="0" fontId="2" fillId="2" borderId="0" xfId="5" applyFont="1" applyFill="1" applyAlignment="1" applyProtection="1">
      <alignment horizontal="center" vertical="center"/>
      <protection locked="0"/>
    </xf>
    <xf numFmtId="0" fontId="6" fillId="2" borderId="14" xfId="0" applyFont="1" applyFill="1" applyBorder="1" applyAlignment="1">
      <alignment horizontal="justify" vertical="justify" wrapText="1"/>
    </xf>
    <xf numFmtId="0" fontId="14" fillId="2" borderId="14" xfId="4" applyFont="1" applyFill="1" applyBorder="1" applyAlignment="1" applyProtection="1">
      <alignment vertical="center"/>
      <protection locked="0"/>
    </xf>
    <xf numFmtId="0" fontId="6" fillId="2" borderId="14" xfId="0" applyFont="1" applyFill="1" applyBorder="1"/>
    <xf numFmtId="0" fontId="6" fillId="2" borderId="14" xfId="0" applyFont="1" applyFill="1" applyBorder="1" applyAlignment="1">
      <alignment vertical="center"/>
    </xf>
    <xf numFmtId="0" fontId="65" fillId="2" borderId="13" xfId="0" applyFont="1" applyFill="1" applyBorder="1" applyAlignment="1">
      <alignment horizontal="center" vertical="center" wrapText="1"/>
    </xf>
    <xf numFmtId="0" fontId="6" fillId="2" borderId="17" xfId="0" applyFont="1" applyFill="1" applyBorder="1" applyAlignment="1">
      <alignment horizontal="left" vertical="center"/>
    </xf>
    <xf numFmtId="0" fontId="6" fillId="2" borderId="21" xfId="0" applyFont="1" applyFill="1" applyBorder="1" applyAlignment="1">
      <alignment horizontal="left" vertical="center"/>
    </xf>
    <xf numFmtId="0" fontId="14" fillId="2" borderId="0" xfId="5" applyFont="1" applyFill="1" applyAlignment="1">
      <alignment horizontal="left"/>
    </xf>
    <xf numFmtId="0" fontId="18" fillId="2" borderId="0" xfId="5" applyFont="1" applyFill="1" applyAlignment="1" applyProtection="1">
      <alignment horizontal="right"/>
      <protection locked="0"/>
    </xf>
    <xf numFmtId="0" fontId="18" fillId="2" borderId="0" xfId="5" applyFont="1" applyFill="1" applyProtection="1">
      <protection locked="0"/>
    </xf>
    <xf numFmtId="0" fontId="66" fillId="0" borderId="0" xfId="0" applyFont="1"/>
    <xf numFmtId="2" fontId="6" fillId="3" borderId="0" xfId="0" applyNumberFormat="1" applyFont="1" applyFill="1" applyAlignment="1" applyProtection="1">
      <alignment horizontal="justify" vertical="center" wrapText="1"/>
      <protection locked="0"/>
    </xf>
    <xf numFmtId="0" fontId="14" fillId="2" borderId="13" xfId="5" applyFont="1" applyFill="1" applyBorder="1" applyAlignment="1">
      <alignment horizontal="left"/>
    </xf>
    <xf numFmtId="0" fontId="14" fillId="2" borderId="14" xfId="5" applyFont="1" applyFill="1" applyBorder="1" applyAlignment="1">
      <alignment horizontal="left"/>
    </xf>
    <xf numFmtId="0" fontId="18" fillId="2" borderId="13" xfId="5" applyFont="1" applyFill="1" applyBorder="1" applyProtection="1">
      <protection locked="0"/>
    </xf>
    <xf numFmtId="0" fontId="0" fillId="0" borderId="13" xfId="0" applyBorder="1"/>
    <xf numFmtId="0" fontId="0" fillId="0" borderId="14" xfId="0" applyBorder="1"/>
    <xf numFmtId="0" fontId="0" fillId="2" borderId="13" xfId="0" applyFill="1" applyBorder="1"/>
    <xf numFmtId="0" fontId="0" fillId="2" borderId="0" xfId="0" applyFill="1"/>
    <xf numFmtId="0" fontId="0" fillId="2" borderId="14" xfId="0" applyFill="1" applyBorder="1"/>
    <xf numFmtId="0" fontId="23" fillId="2" borderId="14" xfId="0" applyFont="1" applyFill="1" applyBorder="1"/>
    <xf numFmtId="0" fontId="6" fillId="2" borderId="4" xfId="0" applyFont="1" applyFill="1" applyBorder="1"/>
    <xf numFmtId="0" fontId="6" fillId="2" borderId="12" xfId="0" applyFont="1" applyFill="1" applyBorder="1" applyProtection="1">
      <protection locked="0"/>
    </xf>
    <xf numFmtId="0" fontId="6" fillId="2" borderId="14" xfId="0" applyFont="1" applyFill="1" applyBorder="1" applyProtection="1">
      <protection locked="0"/>
    </xf>
    <xf numFmtId="0" fontId="6" fillId="2" borderId="13" xfId="0" applyFont="1" applyFill="1" applyBorder="1"/>
    <xf numFmtId="0" fontId="6" fillId="2" borderId="13" xfId="5" applyFont="1" applyFill="1" applyBorder="1" applyAlignment="1" applyProtection="1">
      <alignment horizontal="left" vertical="center" indent="1"/>
      <protection locked="0"/>
    </xf>
    <xf numFmtId="0" fontId="6" fillId="2" borderId="0" xfId="4" applyFill="1" applyAlignment="1" applyProtection="1">
      <alignment horizontal="right" vertical="center"/>
      <protection locked="0"/>
    </xf>
    <xf numFmtId="0" fontId="6" fillId="2" borderId="0" xfId="4" applyFill="1" applyAlignment="1" applyProtection="1">
      <alignment horizontal="left" vertical="center"/>
      <protection locked="0"/>
    </xf>
    <xf numFmtId="0" fontId="23" fillId="2" borderId="14" xfId="0" applyFont="1" applyFill="1" applyBorder="1" applyProtection="1">
      <protection locked="0"/>
    </xf>
    <xf numFmtId="0" fontId="6" fillId="2" borderId="13" xfId="5" applyFont="1" applyFill="1" applyBorder="1" applyAlignment="1" applyProtection="1">
      <alignment horizontal="center" vertical="center"/>
      <protection locked="0"/>
    </xf>
    <xf numFmtId="0" fontId="9" fillId="2" borderId="0" xfId="4" applyFont="1" applyFill="1" applyAlignment="1" applyProtection="1">
      <alignment vertical="center"/>
      <protection locked="0"/>
    </xf>
    <xf numFmtId="0" fontId="6" fillId="2" borderId="13" xfId="0" applyFont="1" applyFill="1" applyBorder="1" applyProtection="1">
      <protection locked="0"/>
    </xf>
    <xf numFmtId="0" fontId="23" fillId="2" borderId="13" xfId="0" applyFont="1" applyFill="1" applyBorder="1"/>
    <xf numFmtId="0" fontId="6" fillId="2" borderId="8" xfId="0" applyFont="1" applyFill="1" applyBorder="1" applyProtection="1">
      <protection locked="0"/>
    </xf>
    <xf numFmtId="0" fontId="6" fillId="2" borderId="24" xfId="0" applyFont="1" applyFill="1" applyBorder="1" applyProtection="1">
      <protection locked="0"/>
    </xf>
    <xf numFmtId="0" fontId="1" fillId="2" borderId="8" xfId="0" applyFont="1" applyFill="1" applyBorder="1" applyAlignment="1">
      <alignment vertical="center"/>
    </xf>
    <xf numFmtId="0" fontId="1" fillId="2" borderId="8" xfId="0" applyFont="1" applyFill="1" applyBorder="1" applyAlignment="1" applyProtection="1">
      <alignment vertical="center"/>
      <protection locked="0"/>
    </xf>
    <xf numFmtId="0" fontId="3" fillId="3" borderId="25" xfId="0" applyFont="1" applyFill="1" applyBorder="1" applyAlignment="1" applyProtection="1">
      <alignment horizontal="center" vertical="center"/>
      <protection locked="0"/>
    </xf>
    <xf numFmtId="0" fontId="28" fillId="2" borderId="0" xfId="0" applyFont="1" applyFill="1" applyAlignment="1">
      <alignment vertical="center"/>
    </xf>
    <xf numFmtId="0" fontId="9" fillId="2" borderId="26" xfId="0" applyFont="1" applyFill="1" applyBorder="1" applyAlignment="1">
      <alignment horizontal="center" vertical="center"/>
    </xf>
    <xf numFmtId="0" fontId="6" fillId="2" borderId="0" xfId="0" applyFont="1" applyFill="1" applyAlignment="1">
      <alignment horizontal="left" vertical="center" wrapText="1"/>
    </xf>
    <xf numFmtId="0" fontId="1" fillId="2" borderId="13" xfId="0" applyFont="1" applyFill="1" applyBorder="1" applyAlignment="1">
      <alignment horizontal="center" vertical="center" wrapText="1"/>
    </xf>
    <xf numFmtId="0" fontId="20" fillId="3" borderId="1" xfId="0" applyFont="1" applyFill="1" applyBorder="1" applyAlignment="1" applyProtection="1">
      <alignment vertical="center"/>
      <protection locked="0"/>
    </xf>
    <xf numFmtId="0" fontId="4" fillId="2" borderId="14" xfId="0" applyFont="1" applyFill="1" applyBorder="1" applyAlignment="1">
      <alignment horizontal="center" vertical="center" wrapText="1"/>
    </xf>
    <xf numFmtId="49" fontId="7" fillId="2" borderId="29" xfId="0" applyNumberFormat="1" applyFont="1" applyFill="1" applyBorder="1" applyAlignment="1" applyProtection="1">
      <alignment horizontal="center" vertical="center"/>
      <protection locked="0"/>
    </xf>
    <xf numFmtId="2" fontId="6" fillId="3" borderId="14" xfId="0" applyNumberFormat="1" applyFont="1" applyFill="1" applyBorder="1" applyAlignment="1" applyProtection="1">
      <alignment horizontal="justify" vertical="center" wrapText="1"/>
      <protection locked="0"/>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7" fillId="2" borderId="29" xfId="0" applyFont="1" applyFill="1" applyBorder="1" applyAlignment="1">
      <alignment horizontal="left" vertical="center"/>
    </xf>
    <xf numFmtId="0" fontId="7" fillId="2" borderId="16" xfId="0" applyFont="1" applyFill="1" applyBorder="1" applyAlignment="1">
      <alignment vertical="center"/>
    </xf>
    <xf numFmtId="0" fontId="34" fillId="2" borderId="13" xfId="0" applyFont="1" applyFill="1" applyBorder="1" applyAlignment="1">
      <alignment vertical="center"/>
    </xf>
    <xf numFmtId="0" fontId="6" fillId="2" borderId="14" xfId="0" applyFont="1" applyFill="1" applyBorder="1" applyAlignment="1">
      <alignment vertical="center" wrapText="1"/>
    </xf>
    <xf numFmtId="0" fontId="4" fillId="2" borderId="14" xfId="0" applyFont="1" applyFill="1" applyBorder="1" applyAlignment="1">
      <alignment horizontal="center" vertical="center"/>
    </xf>
    <xf numFmtId="0" fontId="1" fillId="2" borderId="30" xfId="0" applyFont="1" applyFill="1" applyBorder="1" applyAlignment="1">
      <alignment vertical="center"/>
    </xf>
    <xf numFmtId="0" fontId="68" fillId="2" borderId="0" xfId="5" applyFont="1" applyFill="1"/>
    <xf numFmtId="0" fontId="69" fillId="2" borderId="0" xfId="5" applyFont="1" applyFill="1" applyAlignment="1">
      <alignment horizontal="center"/>
    </xf>
    <xf numFmtId="0" fontId="47" fillId="2" borderId="29" xfId="1" applyFont="1" applyFill="1" applyBorder="1" applyAlignment="1" applyProtection="1">
      <alignment horizontal="center" vertical="center" wrapText="1"/>
    </xf>
    <xf numFmtId="0" fontId="47" fillId="2" borderId="13" xfId="1" applyFont="1" applyFill="1" applyBorder="1" applyAlignment="1" applyProtection="1">
      <alignment horizontal="center" vertical="center" wrapText="1"/>
    </xf>
    <xf numFmtId="0" fontId="70" fillId="2" borderId="13" xfId="1" applyFont="1" applyFill="1" applyBorder="1" applyAlignment="1" applyProtection="1">
      <alignment horizontal="center" vertical="center" wrapText="1"/>
    </xf>
    <xf numFmtId="0" fontId="71" fillId="2" borderId="13" xfId="5" applyFont="1" applyFill="1" applyBorder="1" applyAlignment="1">
      <alignment horizontal="center" vertical="center"/>
    </xf>
    <xf numFmtId="0" fontId="72" fillId="2" borderId="29" xfId="1" applyFont="1" applyFill="1" applyBorder="1" applyAlignment="1" applyProtection="1">
      <alignment horizontal="center" vertical="center" wrapText="1"/>
    </xf>
    <xf numFmtId="0" fontId="72" fillId="2" borderId="13" xfId="1" applyFont="1" applyFill="1" applyBorder="1" applyAlignment="1" applyProtection="1">
      <alignment horizontal="center" vertical="center" wrapText="1"/>
    </xf>
    <xf numFmtId="0" fontId="6" fillId="2" borderId="14" xfId="0" applyFont="1" applyFill="1" applyBorder="1" applyAlignment="1">
      <alignment horizontal="left" vertical="center"/>
    </xf>
    <xf numFmtId="0" fontId="73" fillId="2" borderId="13" xfId="1" applyFont="1" applyFill="1" applyBorder="1" applyAlignment="1" applyProtection="1">
      <alignment horizontal="center"/>
    </xf>
    <xf numFmtId="0" fontId="49" fillId="2" borderId="29" xfId="1" applyFont="1" applyFill="1" applyBorder="1" applyAlignment="1" applyProtection="1">
      <alignment horizontal="center" vertical="center" wrapText="1"/>
    </xf>
    <xf numFmtId="0" fontId="0" fillId="0" borderId="14" xfId="0" applyBorder="1" applyAlignment="1">
      <alignment horizontal="center"/>
    </xf>
    <xf numFmtId="0" fontId="1" fillId="2" borderId="13" xfId="5" applyFont="1" applyFill="1" applyBorder="1" applyAlignment="1">
      <alignment vertical="top" wrapText="1"/>
    </xf>
    <xf numFmtId="0" fontId="24" fillId="2" borderId="14" xfId="5" applyFont="1" applyFill="1" applyBorder="1" applyAlignment="1">
      <alignment horizontal="center"/>
    </xf>
    <xf numFmtId="0" fontId="25" fillId="2" borderId="13" xfId="5" applyFont="1" applyFill="1" applyBorder="1"/>
    <xf numFmtId="0" fontId="25" fillId="2" borderId="0" xfId="5" applyFont="1" applyFill="1"/>
    <xf numFmtId="0" fontId="5" fillId="2" borderId="0" xfId="5" applyFont="1" applyFill="1"/>
    <xf numFmtId="0" fontId="5" fillId="2" borderId="0" xfId="5" applyFont="1" applyFill="1" applyAlignment="1">
      <alignment horizontal="center"/>
    </xf>
    <xf numFmtId="0" fontId="23" fillId="2" borderId="14" xfId="5" applyFont="1" applyFill="1" applyBorder="1" applyAlignment="1">
      <alignment horizontal="center"/>
    </xf>
    <xf numFmtId="0" fontId="9" fillId="3" borderId="25" xfId="0" applyFont="1" applyFill="1" applyBorder="1" applyAlignment="1">
      <alignment horizontal="center" vertical="center" wrapText="1"/>
    </xf>
    <xf numFmtId="0" fontId="2" fillId="0" borderId="29" xfId="0" applyFont="1" applyBorder="1" applyAlignment="1">
      <alignment horizontal="center" vertical="center"/>
    </xf>
    <xf numFmtId="0" fontId="9" fillId="2" borderId="25" xfId="0" applyFont="1" applyFill="1" applyBorder="1" applyAlignment="1">
      <alignment horizontal="center" vertical="center"/>
    </xf>
    <xf numFmtId="0" fontId="0" fillId="0" borderId="0" xfId="0" applyAlignment="1">
      <alignment horizontal="center"/>
    </xf>
    <xf numFmtId="0" fontId="27" fillId="2" borderId="6"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27" fillId="2" borderId="29" xfId="0" applyFont="1" applyFill="1" applyBorder="1" applyAlignment="1">
      <alignment horizontal="center" vertical="center"/>
    </xf>
    <xf numFmtId="0" fontId="0" fillId="2" borderId="14" xfId="0" applyFill="1" applyBorder="1" applyAlignment="1">
      <alignment horizontal="center" vertical="center"/>
    </xf>
    <xf numFmtId="0" fontId="5" fillId="2" borderId="14" xfId="5" applyFont="1" applyFill="1" applyBorder="1"/>
    <xf numFmtId="0" fontId="25" fillId="3" borderId="25" xfId="0" applyFont="1" applyFill="1" applyBorder="1" applyAlignment="1">
      <alignment horizontal="center" vertical="center" wrapText="1"/>
    </xf>
    <xf numFmtId="0" fontId="6" fillId="2" borderId="29" xfId="0" applyFont="1" applyFill="1" applyBorder="1" applyAlignment="1">
      <alignment horizontal="center" vertical="center"/>
    </xf>
    <xf numFmtId="0" fontId="6" fillId="2" borderId="33" xfId="0" applyFont="1" applyFill="1" applyBorder="1" applyAlignment="1">
      <alignment horizontal="center" vertical="center"/>
    </xf>
    <xf numFmtId="0" fontId="74" fillId="4" borderId="20" xfId="0" applyFont="1" applyFill="1" applyBorder="1" applyAlignment="1">
      <alignment horizontal="center" vertical="center" wrapText="1"/>
    </xf>
    <xf numFmtId="0" fontId="20" fillId="2" borderId="29" xfId="0" applyFont="1" applyFill="1" applyBorder="1" applyAlignment="1">
      <alignment horizontal="center" vertical="center"/>
    </xf>
    <xf numFmtId="0" fontId="6" fillId="2" borderId="25" xfId="0" applyFont="1" applyFill="1" applyBorder="1" applyAlignment="1">
      <alignment horizontal="center" vertical="center"/>
    </xf>
    <xf numFmtId="0" fontId="59" fillId="0" borderId="13" xfId="0" applyFont="1" applyBorder="1"/>
    <xf numFmtId="0" fontId="59" fillId="0" borderId="14" xfId="0" applyFont="1" applyBorder="1"/>
    <xf numFmtId="0" fontId="1" fillId="2" borderId="13" xfId="5" applyFont="1" applyFill="1" applyBorder="1" applyAlignment="1">
      <alignment vertical="center" wrapText="1"/>
    </xf>
    <xf numFmtId="0" fontId="25" fillId="2" borderId="13" xfId="5" applyFont="1" applyFill="1" applyBorder="1" applyAlignment="1">
      <alignment vertical="center"/>
    </xf>
    <xf numFmtId="0" fontId="25" fillId="2" borderId="0" xfId="5" applyFont="1" applyFill="1" applyAlignment="1">
      <alignment vertical="center"/>
    </xf>
    <xf numFmtId="0" fontId="5" fillId="2" borderId="0" xfId="5" applyFont="1" applyFill="1" applyAlignment="1">
      <alignment vertical="center"/>
    </xf>
    <xf numFmtId="0" fontId="5" fillId="2" borderId="14" xfId="5" applyFont="1" applyFill="1" applyBorder="1" applyAlignment="1">
      <alignment vertical="center"/>
    </xf>
    <xf numFmtId="0" fontId="29" fillId="3" borderId="25" xfId="0" applyFont="1" applyFill="1" applyBorder="1" applyAlignment="1">
      <alignment horizontal="center" vertical="center"/>
    </xf>
    <xf numFmtId="0" fontId="9" fillId="2" borderId="25" xfId="0" applyFont="1" applyFill="1" applyBorder="1" applyAlignment="1">
      <alignment horizontal="center" vertical="center" shrinkToFit="1"/>
    </xf>
    <xf numFmtId="0" fontId="25" fillId="2" borderId="14" xfId="5" applyFont="1" applyFill="1" applyBorder="1"/>
    <xf numFmtId="0" fontId="36" fillId="2" borderId="13" xfId="5" applyFont="1" applyFill="1" applyBorder="1" applyAlignment="1">
      <alignment vertical="center" wrapText="1"/>
    </xf>
    <xf numFmtId="0" fontId="13" fillId="2" borderId="14" xfId="0" applyFont="1" applyFill="1" applyBorder="1" applyAlignment="1">
      <alignment horizontal="center" vertical="center"/>
    </xf>
    <xf numFmtId="0" fontId="14" fillId="3" borderId="25"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5" xfId="0" applyFont="1" applyFill="1" applyBorder="1" applyAlignment="1">
      <alignment horizontal="center" vertical="center" shrinkToFit="1"/>
    </xf>
    <xf numFmtId="0" fontId="9" fillId="3" borderId="25" xfId="0" applyFont="1" applyFill="1" applyBorder="1" applyAlignment="1">
      <alignment horizontal="center" vertical="center"/>
    </xf>
    <xf numFmtId="0" fontId="1" fillId="2" borderId="13" xfId="5" applyFont="1" applyFill="1" applyBorder="1" applyAlignment="1">
      <alignment horizontal="center" vertical="top" wrapText="1"/>
    </xf>
    <xf numFmtId="0" fontId="9" fillId="2" borderId="13" xfId="5" applyFont="1" applyFill="1" applyBorder="1"/>
    <xf numFmtId="0" fontId="9" fillId="2" borderId="0" xfId="5" applyFont="1" applyFill="1"/>
    <xf numFmtId="0" fontId="9" fillId="2" borderId="14" xfId="5" applyFont="1" applyFill="1" applyBorder="1"/>
    <xf numFmtId="0" fontId="27" fillId="2" borderId="13" xfId="0" applyFont="1" applyFill="1" applyBorder="1"/>
    <xf numFmtId="0" fontId="27" fillId="2" borderId="0" xfId="0" applyFont="1" applyFill="1"/>
    <xf numFmtId="0" fontId="27" fillId="2" borderId="14" xfId="0" applyFont="1" applyFill="1" applyBorder="1"/>
    <xf numFmtId="0" fontId="4" fillId="3" borderId="25"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4" fillId="2" borderId="25" xfId="0" applyFont="1" applyFill="1" applyBorder="1" applyAlignment="1">
      <alignment horizontal="center" vertical="center"/>
    </xf>
    <xf numFmtId="0" fontId="3" fillId="2" borderId="29" xfId="0" applyFont="1" applyFill="1" applyBorder="1" applyAlignment="1">
      <alignment horizontal="center" vertical="center"/>
    </xf>
    <xf numFmtId="0" fontId="75" fillId="0" borderId="13" xfId="0" applyFont="1" applyBorder="1" applyAlignment="1">
      <alignment vertical="center"/>
    </xf>
    <xf numFmtId="0" fontId="75" fillId="0" borderId="0" xfId="0" applyFont="1" applyAlignment="1">
      <alignment vertical="center"/>
    </xf>
    <xf numFmtId="0" fontId="76" fillId="0" borderId="0" xfId="0" applyFont="1" applyAlignment="1">
      <alignment horizontal="center" vertical="center"/>
    </xf>
    <xf numFmtId="0" fontId="77" fillId="0" borderId="0" xfId="0" applyFont="1"/>
    <xf numFmtId="0" fontId="23" fillId="0" borderId="13" xfId="0" applyFont="1" applyBorder="1"/>
    <xf numFmtId="0" fontId="23" fillId="0" borderId="14" xfId="0" applyFont="1" applyBorder="1"/>
    <xf numFmtId="0" fontId="78" fillId="0" borderId="13" xfId="0" applyFont="1" applyBorder="1"/>
    <xf numFmtId="0" fontId="79" fillId="0" borderId="13" xfId="0" applyFont="1" applyBorder="1" applyAlignment="1">
      <alignment vertical="center"/>
    </xf>
    <xf numFmtId="0" fontId="6" fillId="3" borderId="1" xfId="0" applyFont="1" applyFill="1" applyBorder="1" applyProtection="1">
      <protection locked="0"/>
    </xf>
    <xf numFmtId="0" fontId="7" fillId="2" borderId="3" xfId="0" applyFont="1" applyFill="1" applyBorder="1"/>
    <xf numFmtId="0" fontId="6" fillId="2" borderId="0" xfId="4" applyFill="1" applyAlignment="1" applyProtection="1">
      <alignment horizontal="center" vertical="center"/>
      <protection locked="0"/>
    </xf>
    <xf numFmtId="0" fontId="20" fillId="3" borderId="3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2" borderId="12" xfId="0" applyFill="1" applyBorder="1" applyAlignment="1">
      <alignment wrapText="1"/>
    </xf>
    <xf numFmtId="0" fontId="0" fillId="0" borderId="35" xfId="0" applyBorder="1" applyAlignment="1">
      <alignment wrapText="1"/>
    </xf>
    <xf numFmtId="0" fontId="85" fillId="2" borderId="25" xfId="0" applyFont="1" applyFill="1" applyBorder="1" applyAlignment="1">
      <alignment horizontal="center" vertical="center"/>
    </xf>
    <xf numFmtId="0" fontId="9" fillId="2" borderId="3" xfId="0" applyFont="1" applyFill="1" applyBorder="1" applyAlignment="1">
      <alignment vertical="top"/>
    </xf>
    <xf numFmtId="0" fontId="2" fillId="3" borderId="1" xfId="5" applyFont="1" applyFill="1" applyBorder="1" applyAlignment="1" applyProtection="1">
      <alignment horizontal="center" vertical="center" wrapText="1"/>
      <protection locked="0"/>
    </xf>
    <xf numFmtId="0" fontId="6" fillId="2" borderId="0" xfId="0" applyFont="1" applyFill="1" applyAlignment="1" applyProtection="1">
      <alignment horizontal="left"/>
      <protection locked="0"/>
    </xf>
    <xf numFmtId="0" fontId="7" fillId="2" borderId="11" xfId="0" applyFont="1" applyFill="1" applyBorder="1" applyAlignment="1">
      <alignment vertical="center"/>
    </xf>
    <xf numFmtId="0" fontId="7" fillId="2" borderId="15" xfId="0" applyFont="1" applyFill="1" applyBorder="1" applyAlignment="1">
      <alignment vertical="center"/>
    </xf>
    <xf numFmtId="0" fontId="5" fillId="2" borderId="28" xfId="0" applyFont="1" applyFill="1" applyBorder="1" applyAlignment="1" applyProtection="1">
      <alignment vertical="center"/>
      <protection locked="0"/>
    </xf>
    <xf numFmtId="0" fontId="5" fillId="2" borderId="36" xfId="0" applyFont="1" applyFill="1" applyBorder="1" applyAlignment="1" applyProtection="1">
      <alignment vertical="center"/>
      <protection locked="0"/>
    </xf>
    <xf numFmtId="0" fontId="25" fillId="2" borderId="28" xfId="0" applyFont="1" applyFill="1" applyBorder="1" applyAlignment="1">
      <alignment horizontal="right" vertical="center"/>
    </xf>
    <xf numFmtId="0" fontId="20" fillId="2" borderId="1" xfId="0" applyFont="1" applyFill="1" applyBorder="1" applyAlignment="1">
      <alignment vertical="center"/>
    </xf>
    <xf numFmtId="0" fontId="0" fillId="3" borderId="0" xfId="0" applyFill="1"/>
    <xf numFmtId="0" fontId="88" fillId="5" borderId="0" xfId="0" applyFont="1" applyFill="1" applyAlignment="1">
      <alignment vertical="center"/>
    </xf>
    <xf numFmtId="0" fontId="89" fillId="5" borderId="0" xfId="0" applyFont="1" applyFill="1"/>
    <xf numFmtId="0" fontId="91" fillId="5" borderId="0" xfId="5" applyFont="1" applyFill="1" applyAlignment="1">
      <alignment vertical="top"/>
    </xf>
    <xf numFmtId="0" fontId="93" fillId="5" borderId="0" xfId="0" quotePrefix="1" applyFont="1" applyFill="1" applyAlignment="1">
      <alignment horizontal="left"/>
    </xf>
    <xf numFmtId="0" fontId="96" fillId="0" borderId="0" xfId="0" applyFont="1"/>
    <xf numFmtId="0" fontId="96" fillId="0" borderId="0" xfId="0" applyFont="1" applyAlignment="1">
      <alignment vertical="center"/>
    </xf>
    <xf numFmtId="0" fontId="2" fillId="8" borderId="1" xfId="5" applyFont="1" applyFill="1" applyBorder="1" applyAlignment="1" applyProtection="1">
      <alignment horizontal="center" vertical="center" wrapText="1"/>
      <protection locked="0"/>
    </xf>
    <xf numFmtId="0" fontId="2" fillId="9" borderId="1" xfId="5" applyFont="1" applyFill="1" applyBorder="1" applyAlignment="1" applyProtection="1">
      <alignment vertical="top"/>
      <protection locked="0"/>
    </xf>
    <xf numFmtId="0" fontId="14" fillId="2" borderId="0" xfId="5" applyFont="1" applyFill="1" applyAlignment="1">
      <alignment horizontal="center" vertical="center" wrapText="1"/>
    </xf>
    <xf numFmtId="0" fontId="14" fillId="8" borderId="10" xfId="5" applyFont="1" applyFill="1" applyBorder="1" applyAlignment="1" applyProtection="1">
      <alignment horizontal="center" vertical="center" wrapText="1"/>
      <protection locked="0"/>
    </xf>
    <xf numFmtId="0" fontId="14" fillId="8" borderId="1" xfId="5" applyFont="1" applyFill="1" applyBorder="1" applyAlignment="1" applyProtection="1">
      <alignment horizontal="center" vertical="center" wrapText="1"/>
      <protection locked="0"/>
    </xf>
    <xf numFmtId="0" fontId="99" fillId="10" borderId="0" xfId="0" applyFont="1" applyFill="1"/>
    <xf numFmtId="0" fontId="99" fillId="10" borderId="0" xfId="0" applyFont="1" applyFill="1" applyAlignment="1">
      <alignment vertical="center"/>
    </xf>
    <xf numFmtId="0" fontId="99" fillId="10" borderId="0" xfId="0" applyFont="1" applyFill="1" applyAlignment="1">
      <alignment vertical="center" wrapText="1"/>
    </xf>
    <xf numFmtId="0" fontId="99" fillId="10" borderId="0" xfId="0" applyFont="1" applyFill="1" applyProtection="1">
      <protection locked="0"/>
    </xf>
    <xf numFmtId="0" fontId="101" fillId="10" borderId="0" xfId="0" applyFont="1" applyFill="1"/>
    <xf numFmtId="0" fontId="2" fillId="0" borderId="0" xfId="0" applyFont="1" applyAlignment="1">
      <alignment horizontal="left" vertical="center"/>
    </xf>
    <xf numFmtId="0" fontId="6" fillId="11" borderId="1" xfId="5" applyFont="1" applyFill="1" applyBorder="1" applyAlignment="1" applyProtection="1">
      <alignment horizontal="center" vertical="center" wrapText="1"/>
      <protection locked="0"/>
    </xf>
    <xf numFmtId="0" fontId="92" fillId="2" borderId="17" xfId="2" quotePrefix="1" applyFont="1" applyFill="1" applyBorder="1" applyAlignment="1">
      <alignment horizontal="left"/>
    </xf>
    <xf numFmtId="0" fontId="92" fillId="2" borderId="39" xfId="2" quotePrefix="1" applyFont="1" applyFill="1" applyBorder="1" applyAlignment="1">
      <alignment horizontal="left"/>
    </xf>
    <xf numFmtId="0" fontId="103" fillId="0" borderId="0" xfId="0" applyFont="1"/>
    <xf numFmtId="0" fontId="102" fillId="2" borderId="0" xfId="5" applyFont="1" applyFill="1" applyAlignment="1">
      <alignment vertical="top" wrapText="1"/>
    </xf>
    <xf numFmtId="0" fontId="104" fillId="2" borderId="0" xfId="5" applyFont="1" applyFill="1" applyAlignment="1">
      <alignment vertical="top" wrapText="1"/>
    </xf>
    <xf numFmtId="0" fontId="103" fillId="0" borderId="0" xfId="0" applyFont="1" applyAlignment="1">
      <alignment vertical="center"/>
    </xf>
    <xf numFmtId="0" fontId="103" fillId="2" borderId="0" xfId="0" applyFont="1" applyFill="1"/>
    <xf numFmtId="0" fontId="39" fillId="2" borderId="13" xfId="5" applyFont="1" applyFill="1" applyBorder="1" applyAlignment="1">
      <alignment horizontal="justify" vertical="top" wrapText="1"/>
    </xf>
    <xf numFmtId="0" fontId="31" fillId="2" borderId="13" xfId="0" applyFont="1" applyFill="1" applyBorder="1" applyAlignment="1">
      <alignment horizontal="center" vertical="top"/>
    </xf>
    <xf numFmtId="0" fontId="31" fillId="2" borderId="0" xfId="0" applyFont="1" applyFill="1" applyAlignment="1">
      <alignment horizontal="center" vertical="top"/>
    </xf>
    <xf numFmtId="0" fontId="31" fillId="2" borderId="14" xfId="0" applyFont="1" applyFill="1" applyBorder="1" applyAlignment="1">
      <alignment horizontal="center" vertical="top"/>
    </xf>
    <xf numFmtId="0" fontId="7" fillId="9" borderId="0" xfId="0" applyFont="1" applyFill="1" applyAlignment="1">
      <alignment horizontal="center" vertical="top"/>
    </xf>
    <xf numFmtId="0" fontId="6" fillId="9" borderId="0" xfId="0" applyFont="1" applyFill="1" applyAlignment="1" applyProtection="1">
      <alignment horizontal="center"/>
      <protection locked="0"/>
    </xf>
    <xf numFmtId="0" fontId="6" fillId="9" borderId="0" xfId="0" applyFont="1" applyFill="1" applyProtection="1">
      <protection locked="0"/>
    </xf>
    <xf numFmtId="0" fontId="25" fillId="9" borderId="0" xfId="0" applyFont="1" applyFill="1" applyAlignment="1" applyProtection="1">
      <alignment horizontal="center" wrapText="1"/>
      <protection locked="0"/>
    </xf>
    <xf numFmtId="0" fontId="25" fillId="9" borderId="0" xfId="0" applyFont="1" applyFill="1" applyAlignment="1" applyProtection="1">
      <alignment horizontal="center"/>
      <protection locked="0"/>
    </xf>
    <xf numFmtId="0" fontId="9" fillId="2" borderId="0" xfId="4" applyFont="1" applyFill="1" applyAlignment="1" applyProtection="1">
      <alignment horizontal="center" vertical="center"/>
      <protection locked="0"/>
    </xf>
    <xf numFmtId="0" fontId="9" fillId="2" borderId="0" xfId="4" applyFont="1" applyFill="1" applyAlignment="1" applyProtection="1">
      <alignment horizontal="right" vertical="center"/>
      <protection locked="0"/>
    </xf>
    <xf numFmtId="0" fontId="9" fillId="2" borderId="13" xfId="5" applyFont="1" applyFill="1" applyBorder="1" applyAlignment="1" applyProtection="1">
      <alignment horizontal="right" vertical="center"/>
      <protection locked="0"/>
    </xf>
    <xf numFmtId="0" fontId="6" fillId="2" borderId="13" xfId="5" applyFont="1" applyFill="1" applyBorder="1" applyAlignment="1" applyProtection="1">
      <alignment horizontal="right" vertical="center" indent="1"/>
      <protection locked="0"/>
    </xf>
    <xf numFmtId="0" fontId="6" fillId="2" borderId="13" xfId="0" applyFont="1" applyFill="1" applyBorder="1" applyAlignment="1" applyProtection="1">
      <alignment horizontal="right" wrapText="1"/>
      <protection locked="0"/>
    </xf>
    <xf numFmtId="0" fontId="6" fillId="8" borderId="1" xfId="0" applyFont="1" applyFill="1" applyBorder="1" applyProtection="1">
      <protection locked="0"/>
    </xf>
    <xf numFmtId="0" fontId="7" fillId="9" borderId="13" xfId="0" applyFont="1" applyFill="1" applyBorder="1" applyAlignment="1">
      <alignment horizontal="center" vertical="top"/>
    </xf>
    <xf numFmtId="0" fontId="6" fillId="9" borderId="14" xfId="0" applyFont="1" applyFill="1" applyBorder="1" applyProtection="1">
      <protection locked="0"/>
    </xf>
    <xf numFmtId="0" fontId="2" fillId="8" borderId="2" xfId="0" applyFont="1" applyFill="1" applyBorder="1" applyAlignment="1" applyProtection="1">
      <alignment vertical="center"/>
      <protection locked="0"/>
    </xf>
    <xf numFmtId="0" fontId="68" fillId="2" borderId="14" xfId="0" applyFont="1" applyFill="1" applyBorder="1" applyAlignment="1">
      <alignment vertical="center"/>
    </xf>
    <xf numFmtId="0" fontId="21" fillId="2" borderId="0" xfId="0" applyFont="1" applyFill="1" applyAlignment="1">
      <alignment vertical="center" wrapText="1"/>
    </xf>
    <xf numFmtId="0" fontId="2" fillId="9" borderId="14" xfId="0" applyFont="1" applyFill="1" applyBorder="1" applyAlignment="1" applyProtection="1">
      <alignment vertical="center"/>
      <protection locked="0"/>
    </xf>
    <xf numFmtId="0" fontId="0" fillId="8" borderId="40" xfId="0" applyFill="1" applyBorder="1" applyAlignment="1" applyProtection="1">
      <alignment horizontal="center" vertical="center" wrapText="1"/>
      <protection locked="0"/>
    </xf>
    <xf numFmtId="0" fontId="0" fillId="8" borderId="41" xfId="0" applyFill="1" applyBorder="1" applyAlignment="1" applyProtection="1">
      <alignment horizontal="center" vertical="center" wrapText="1"/>
      <protection locked="0"/>
    </xf>
    <xf numFmtId="0" fontId="0" fillId="8" borderId="42" xfId="0" applyFill="1" applyBorder="1" applyAlignment="1" applyProtection="1">
      <alignment horizontal="center" vertical="center" wrapText="1"/>
      <protection locked="0"/>
    </xf>
    <xf numFmtId="0" fontId="7" fillId="8" borderId="1" xfId="0" applyFont="1" applyFill="1" applyBorder="1" applyAlignment="1">
      <alignment vertical="center"/>
    </xf>
    <xf numFmtId="0" fontId="6" fillId="9" borderId="1" xfId="0" applyFont="1" applyFill="1" applyBorder="1" applyAlignment="1" applyProtection="1">
      <alignment vertical="center"/>
      <protection locked="0"/>
    </xf>
    <xf numFmtId="0" fontId="1" fillId="2" borderId="13" xfId="0" applyFont="1" applyFill="1" applyBorder="1" applyAlignment="1" applyProtection="1">
      <alignment vertical="center" wrapText="1"/>
      <protection locked="0"/>
    </xf>
    <xf numFmtId="0" fontId="6" fillId="2" borderId="14" xfId="0" applyFont="1" applyFill="1" applyBorder="1" applyAlignment="1" applyProtection="1">
      <alignment vertical="center"/>
      <protection locked="0"/>
    </xf>
    <xf numFmtId="0" fontId="49" fillId="0" borderId="29" xfId="1" applyFont="1" applyBorder="1" applyAlignment="1" applyProtection="1">
      <alignment horizontal="center"/>
    </xf>
    <xf numFmtId="0" fontId="47" fillId="0" borderId="29" xfId="1" applyFont="1" applyBorder="1" applyAlignment="1" applyProtection="1">
      <alignment horizontal="center" vertical="center"/>
    </xf>
    <xf numFmtId="0" fontId="94" fillId="12" borderId="1" xfId="1" quotePrefix="1" applyFont="1" applyFill="1" applyBorder="1" applyAlignment="1" applyProtection="1">
      <alignment vertical="center"/>
      <protection locked="0"/>
    </xf>
    <xf numFmtId="0" fontId="94" fillId="12" borderId="1" xfId="1" applyFont="1" applyFill="1" applyBorder="1" applyAlignment="1" applyProtection="1">
      <alignment vertical="center"/>
      <protection locked="0"/>
    </xf>
    <xf numFmtId="0" fontId="23" fillId="12" borderId="1" xfId="1" quotePrefix="1" applyFont="1" applyFill="1" applyBorder="1" applyAlignment="1" applyProtection="1">
      <alignment horizontal="center" vertical="center"/>
      <protection locked="0"/>
    </xf>
    <xf numFmtId="0" fontId="37" fillId="0" borderId="0" xfId="3" applyFont="1" applyAlignment="1">
      <alignment vertical="center"/>
    </xf>
    <xf numFmtId="0" fontId="10" fillId="2" borderId="27" xfId="1" applyFill="1" applyBorder="1" applyAlignment="1" applyProtection="1">
      <alignment horizontal="left" vertical="center"/>
    </xf>
    <xf numFmtId="0" fontId="31" fillId="2" borderId="28" xfId="3" applyFont="1" applyFill="1" applyBorder="1" applyAlignment="1">
      <alignment vertical="center"/>
    </xf>
    <xf numFmtId="0" fontId="31" fillId="2" borderId="36" xfId="3" applyFont="1" applyFill="1" applyBorder="1" applyAlignment="1">
      <alignment vertical="center"/>
    </xf>
    <xf numFmtId="0" fontId="31" fillId="2" borderId="13" xfId="3" applyFont="1" applyFill="1" applyBorder="1" applyAlignment="1">
      <alignment vertical="center"/>
    </xf>
    <xf numFmtId="0" fontId="31" fillId="2" borderId="14" xfId="3" applyFont="1" applyFill="1" applyBorder="1" applyAlignment="1">
      <alignment vertical="center"/>
    </xf>
    <xf numFmtId="0" fontId="10" fillId="2" borderId="14" xfId="1" applyFill="1" applyBorder="1" applyAlignment="1" applyProtection="1">
      <alignment horizontal="center" vertical="center"/>
    </xf>
    <xf numFmtId="0" fontId="31" fillId="2" borderId="0" xfId="0" applyFont="1" applyFill="1" applyAlignment="1">
      <alignment horizontal="center"/>
    </xf>
    <xf numFmtId="0" fontId="4" fillId="0" borderId="0" xfId="0" applyFont="1"/>
    <xf numFmtId="0" fontId="4" fillId="2" borderId="0" xfId="0" applyFont="1" applyFill="1" applyAlignment="1" applyProtection="1">
      <alignment horizontal="left" vertical="center" wrapText="1"/>
      <protection locked="0"/>
    </xf>
    <xf numFmtId="0" fontId="4" fillId="2" borderId="0" xfId="0" applyFont="1" applyFill="1"/>
    <xf numFmtId="0" fontId="10" fillId="9" borderId="0" xfId="1" applyFill="1" applyBorder="1" applyAlignment="1" applyProtection="1">
      <alignment horizontal="center" vertical="center" wrapText="1"/>
    </xf>
    <xf numFmtId="0" fontId="14" fillId="2" borderId="13" xfId="5" applyFont="1" applyFill="1" applyBorder="1" applyAlignment="1">
      <alignment horizontal="left" vertical="justify" wrapText="1"/>
    </xf>
    <xf numFmtId="0" fontId="18" fillId="2" borderId="13" xfId="5" applyFont="1" applyFill="1" applyBorder="1" applyAlignment="1">
      <alignment horizontal="center" vertical="center"/>
    </xf>
    <xf numFmtId="0" fontId="14" fillId="2" borderId="0" xfId="5" applyFont="1" applyFill="1" applyAlignment="1">
      <alignment horizontal="center" vertical="center"/>
    </xf>
    <xf numFmtId="0" fontId="14" fillId="2" borderId="14" xfId="5" applyFont="1" applyFill="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20" fillId="0" borderId="0" xfId="0" applyFont="1" applyAlignment="1">
      <alignment vertical="center"/>
    </xf>
    <xf numFmtId="0" fontId="20" fillId="0" borderId="0" xfId="0" applyFont="1" applyAlignment="1">
      <alignment vertical="top"/>
    </xf>
    <xf numFmtId="0" fontId="20" fillId="0" borderId="0" xfId="0" applyFont="1" applyAlignment="1">
      <alignment vertical="center" wrapText="1"/>
    </xf>
    <xf numFmtId="0" fontId="20" fillId="2" borderId="0" xfId="0" applyFont="1" applyFill="1" applyAlignment="1">
      <alignment vertical="center"/>
    </xf>
    <xf numFmtId="0" fontId="20" fillId="2" borderId="19" xfId="5" applyFont="1" applyFill="1" applyBorder="1" applyAlignment="1">
      <alignment horizontal="left" vertical="center" indent="1"/>
    </xf>
    <xf numFmtId="0" fontId="20" fillId="2" borderId="18" xfId="5" applyFont="1" applyFill="1" applyBorder="1" applyAlignment="1">
      <alignment horizontal="left" vertical="center" indent="1"/>
    </xf>
    <xf numFmtId="0" fontId="2" fillId="2" borderId="18" xfId="5" applyFont="1" applyFill="1" applyBorder="1" applyAlignment="1">
      <alignment horizontal="left" vertical="center" indent="1"/>
    </xf>
    <xf numFmtId="0" fontId="20" fillId="0" borderId="18" xfId="0" applyFont="1" applyBorder="1" applyAlignment="1">
      <alignment horizontal="left" vertical="center" indent="1"/>
    </xf>
    <xf numFmtId="0" fontId="20" fillId="0" borderId="22" xfId="0" applyFont="1" applyBorder="1" applyAlignment="1">
      <alignment horizontal="left" vertical="center" indent="1"/>
    </xf>
    <xf numFmtId="0" fontId="2" fillId="0" borderId="14" xfId="0" applyFont="1" applyBorder="1" applyAlignment="1">
      <alignment vertical="justify" wrapText="1"/>
    </xf>
    <xf numFmtId="0" fontId="14" fillId="2" borderId="0" xfId="5" applyFont="1" applyFill="1" applyAlignment="1">
      <alignment horizontal="left" vertical="justify" wrapText="1"/>
    </xf>
    <xf numFmtId="0" fontId="2" fillId="9" borderId="0" xfId="5" applyFont="1" applyFill="1" applyAlignment="1">
      <alignment horizontal="center" vertical="justify" wrapText="1"/>
    </xf>
    <xf numFmtId="0" fontId="2" fillId="2" borderId="14" xfId="5" applyFont="1" applyFill="1" applyBorder="1" applyAlignment="1">
      <alignment vertical="justify" wrapText="1"/>
    </xf>
    <xf numFmtId="0" fontId="2" fillId="2" borderId="13" xfId="5" applyFont="1" applyFill="1" applyBorder="1" applyAlignment="1">
      <alignment vertical="justify" wrapText="1"/>
    </xf>
    <xf numFmtId="0" fontId="2" fillId="2" borderId="0" xfId="5" applyFont="1" applyFill="1" applyAlignment="1">
      <alignment vertical="justify" wrapText="1"/>
    </xf>
    <xf numFmtId="0" fontId="2" fillId="0" borderId="14" xfId="0" applyFont="1" applyBorder="1" applyAlignment="1">
      <alignment horizontal="left" vertical="center" wrapText="1" indent="1"/>
    </xf>
    <xf numFmtId="0" fontId="2" fillId="0" borderId="0" xfId="0" applyFont="1" applyAlignment="1">
      <alignment vertical="center"/>
    </xf>
    <xf numFmtId="0" fontId="2" fillId="0" borderId="14" xfId="0" applyFont="1" applyBorder="1" applyAlignment="1">
      <alignment vertical="center"/>
    </xf>
    <xf numFmtId="0" fontId="2" fillId="3" borderId="27" xfId="5" applyFont="1" applyFill="1" applyBorder="1" applyAlignment="1">
      <alignment horizontal="center" vertical="center" wrapText="1"/>
    </xf>
    <xf numFmtId="0" fontId="2" fillId="3" borderId="28" xfId="5" applyFont="1" applyFill="1" applyBorder="1" applyAlignment="1">
      <alignment horizontal="center" vertical="center" wrapText="1"/>
    </xf>
    <xf numFmtId="0" fontId="18" fillId="2" borderId="13" xfId="5" applyFont="1" applyFill="1" applyBorder="1" applyAlignment="1">
      <alignment horizontal="left" vertical="center"/>
    </xf>
    <xf numFmtId="0" fontId="18" fillId="2" borderId="0" xfId="5" applyFont="1" applyFill="1" applyAlignment="1">
      <alignment horizontal="left" vertical="center"/>
    </xf>
    <xf numFmtId="0" fontId="14" fillId="3" borderId="1" xfId="5" applyFont="1" applyFill="1" applyBorder="1" applyAlignment="1">
      <alignment horizontal="center" vertical="center"/>
    </xf>
    <xf numFmtId="0" fontId="2" fillId="8" borderId="1" xfId="5" applyFont="1" applyFill="1" applyBorder="1" applyAlignment="1" applyProtection="1">
      <alignment vertical="top" wrapText="1"/>
      <protection locked="0"/>
    </xf>
    <xf numFmtId="0" fontId="20" fillId="8" borderId="1" xfId="5" applyFont="1" applyFill="1" applyBorder="1" applyAlignment="1" applyProtection="1">
      <alignment vertical="top" wrapText="1"/>
      <protection locked="0"/>
    </xf>
    <xf numFmtId="0" fontId="20" fillId="8" borderId="1" xfId="5" applyFont="1" applyFill="1" applyBorder="1" applyAlignment="1" applyProtection="1">
      <alignment horizontal="left" vertical="center" wrapText="1"/>
      <protection locked="0"/>
    </xf>
    <xf numFmtId="0" fontId="20" fillId="8" borderId="3" xfId="5" applyFont="1" applyFill="1" applyBorder="1" applyAlignment="1" applyProtection="1">
      <alignment horizontal="center" vertical="center" wrapText="1"/>
      <protection locked="0"/>
    </xf>
    <xf numFmtId="0" fontId="20" fillId="8" borderId="8" xfId="5" applyFont="1" applyFill="1" applyBorder="1" applyAlignment="1" applyProtection="1">
      <alignment horizontal="center" vertical="center" wrapText="1"/>
      <protection locked="0"/>
    </xf>
    <xf numFmtId="0" fontId="20" fillId="8" borderId="43" xfId="5" applyFont="1" applyFill="1" applyBorder="1" applyAlignment="1" applyProtection="1">
      <alignment horizontal="center" vertical="center" wrapText="1"/>
      <protection locked="0"/>
    </xf>
    <xf numFmtId="0" fontId="2" fillId="8" borderId="1" xfId="5" applyFont="1" applyFill="1" applyBorder="1" applyAlignment="1" applyProtection="1">
      <alignment horizontal="left" vertical="center" wrapText="1"/>
      <protection locked="0"/>
    </xf>
    <xf numFmtId="0" fontId="20" fillId="8" borderId="34" xfId="5" applyFont="1" applyFill="1" applyBorder="1" applyAlignment="1" applyProtection="1">
      <alignment vertical="center" wrapText="1"/>
      <protection locked="0"/>
    </xf>
    <xf numFmtId="0" fontId="20" fillId="2" borderId="0" xfId="0" applyFont="1" applyFill="1"/>
    <xf numFmtId="0" fontId="14" fillId="2" borderId="13" xfId="5" applyFont="1" applyFill="1" applyBorder="1" applyAlignment="1">
      <alignment horizontal="left" vertical="center" wrapText="1" indent="1"/>
    </xf>
    <xf numFmtId="0" fontId="14" fillId="2" borderId="0" xfId="5" applyFont="1" applyFill="1" applyAlignment="1">
      <alignment horizontal="left" vertical="center" wrapText="1" indent="1"/>
    </xf>
    <xf numFmtId="0" fontId="2" fillId="2" borderId="0" xfId="5" applyFont="1" applyFill="1" applyAlignment="1">
      <alignment horizontal="left" vertical="center" indent="1"/>
    </xf>
    <xf numFmtId="0" fontId="20" fillId="0" borderId="14" xfId="0" applyFont="1" applyBorder="1" applyAlignment="1">
      <alignment horizontal="left" vertical="center" indent="1"/>
    </xf>
    <xf numFmtId="0" fontId="2" fillId="2" borderId="13" xfId="5" applyFont="1" applyFill="1" applyBorder="1" applyAlignment="1" applyProtection="1">
      <alignment vertical="center"/>
      <protection locked="0"/>
    </xf>
    <xf numFmtId="0" fontId="2" fillId="2" borderId="0" xfId="5" applyFont="1" applyFill="1" applyAlignment="1" applyProtection="1">
      <alignment vertical="center"/>
      <protection locked="0"/>
    </xf>
    <xf numFmtId="0" fontId="2" fillId="2" borderId="14" xfId="5" applyFont="1" applyFill="1" applyBorder="1" applyAlignment="1" applyProtection="1">
      <alignment vertical="center"/>
      <protection locked="0"/>
    </xf>
    <xf numFmtId="0" fontId="2" fillId="2" borderId="13" xfId="5" applyFont="1" applyFill="1" applyBorder="1" applyAlignment="1" applyProtection="1">
      <alignment horizontal="center" vertical="center"/>
      <protection locked="0"/>
    </xf>
    <xf numFmtId="0" fontId="2" fillId="2" borderId="0" xfId="4" applyFont="1" applyFill="1" applyAlignment="1" applyProtection="1">
      <alignment horizontal="center" vertical="center"/>
      <protection locked="0"/>
    </xf>
    <xf numFmtId="0" fontId="20" fillId="2" borderId="14" xfId="5" applyFont="1" applyFill="1" applyBorder="1" applyAlignment="1" applyProtection="1">
      <alignment horizontal="left" vertical="center" indent="1"/>
      <protection locked="0"/>
    </xf>
    <xf numFmtId="0" fontId="20" fillId="0" borderId="0" xfId="0" applyFont="1" applyProtection="1">
      <protection locked="0"/>
    </xf>
    <xf numFmtId="0" fontId="39" fillId="2" borderId="13" xfId="5" applyFont="1" applyFill="1" applyBorder="1" applyAlignment="1">
      <alignment vertical="top" wrapText="1"/>
    </xf>
    <xf numFmtId="0" fontId="39" fillId="2" borderId="0" xfId="5" applyFont="1" applyFill="1" applyAlignment="1">
      <alignment vertical="top" wrapText="1"/>
    </xf>
    <xf numFmtId="0" fontId="2" fillId="0" borderId="0" xfId="0" applyFont="1" applyProtection="1">
      <protection locked="0"/>
    </xf>
    <xf numFmtId="0" fontId="2" fillId="2" borderId="0" xfId="5" applyFont="1" applyFill="1" applyAlignment="1" applyProtection="1">
      <alignment horizontal="center"/>
      <protection locked="0"/>
    </xf>
    <xf numFmtId="0" fontId="2" fillId="2" borderId="0" xfId="5" applyFont="1" applyFill="1" applyProtection="1">
      <protection locked="0"/>
    </xf>
    <xf numFmtId="0" fontId="2" fillId="2" borderId="14" xfId="5" applyFont="1" applyFill="1" applyBorder="1" applyAlignment="1" applyProtection="1">
      <alignment horizontal="center"/>
      <protection locked="0"/>
    </xf>
    <xf numFmtId="0" fontId="2" fillId="2" borderId="0" xfId="5" applyFont="1" applyFill="1"/>
    <xf numFmtId="0" fontId="63" fillId="5" borderId="0" xfId="0" applyFont="1" applyFill="1"/>
    <xf numFmtId="0" fontId="63" fillId="3" borderId="0" xfId="0" applyFont="1" applyFill="1"/>
    <xf numFmtId="0" fontId="13" fillId="2" borderId="1" xfId="5" applyFill="1" applyBorder="1" applyAlignment="1">
      <alignment vertical="top"/>
    </xf>
    <xf numFmtId="0" fontId="2" fillId="8" borderId="38" xfId="5" applyFont="1" applyFill="1" applyBorder="1" applyAlignment="1" applyProtection="1">
      <alignment horizontal="center" vertical="center" wrapText="1"/>
      <protection locked="0"/>
    </xf>
    <xf numFmtId="0" fontId="36" fillId="2" borderId="8" xfId="5" applyFont="1" applyFill="1" applyBorder="1" applyAlignment="1">
      <alignment vertical="top"/>
    </xf>
    <xf numFmtId="0" fontId="36" fillId="2" borderId="24" xfId="5" applyFont="1" applyFill="1" applyBorder="1" applyAlignment="1">
      <alignment vertical="top"/>
    </xf>
    <xf numFmtId="0" fontId="38" fillId="2" borderId="13" xfId="5" applyFont="1" applyFill="1" applyBorder="1"/>
    <xf numFmtId="0" fontId="13" fillId="2" borderId="0" xfId="5" applyFill="1"/>
    <xf numFmtId="0" fontId="13" fillId="2" borderId="14" xfId="5" applyFill="1" applyBorder="1"/>
    <xf numFmtId="0" fontId="13" fillId="2" borderId="0" xfId="5" applyFill="1" applyAlignment="1">
      <alignment horizontal="center"/>
    </xf>
    <xf numFmtId="0" fontId="14" fillId="2" borderId="0" xfId="5" applyFont="1" applyFill="1"/>
    <xf numFmtId="0" fontId="2" fillId="2" borderId="0" xfId="5" applyFont="1" applyFill="1" applyAlignment="1">
      <alignment horizontal="left" vertical="center"/>
    </xf>
    <xf numFmtId="0" fontId="2" fillId="0" borderId="0" xfId="0" applyFont="1" applyAlignment="1">
      <alignment horizontal="center" vertical="center"/>
    </xf>
    <xf numFmtId="0" fontId="15" fillId="2" borderId="0" xfId="5" applyFont="1" applyFill="1"/>
    <xf numFmtId="0" fontId="18" fillId="2" borderId="19" xfId="5" applyFont="1" applyFill="1" applyBorder="1"/>
    <xf numFmtId="0" fontId="18" fillId="2" borderId="18" xfId="5" applyFont="1" applyFill="1" applyBorder="1"/>
    <xf numFmtId="0" fontId="13" fillId="2" borderId="18" xfId="5" applyFill="1" applyBorder="1"/>
    <xf numFmtId="0" fontId="13" fillId="2" borderId="22" xfId="5" applyFill="1" applyBorder="1"/>
    <xf numFmtId="0" fontId="15" fillId="2" borderId="0" xfId="5" applyFont="1" applyFill="1" applyAlignment="1">
      <alignment vertical="top"/>
    </xf>
    <xf numFmtId="0" fontId="14" fillId="5" borderId="37" xfId="5" applyFont="1" applyFill="1" applyBorder="1" applyAlignment="1">
      <alignment horizontal="center"/>
    </xf>
    <xf numFmtId="0" fontId="2" fillId="2" borderId="13" xfId="4" applyFont="1" applyFill="1" applyBorder="1" applyAlignment="1" applyProtection="1">
      <alignment horizontal="center" vertical="center"/>
      <protection locked="0"/>
    </xf>
    <xf numFmtId="0" fontId="63" fillId="5" borderId="0" xfId="0" applyFont="1" applyFill="1" applyProtection="1">
      <protection locked="0"/>
    </xf>
    <xf numFmtId="0" fontId="20" fillId="2" borderId="0" xfId="5" applyFont="1" applyFill="1" applyAlignment="1" applyProtection="1">
      <alignment horizontal="left" vertical="center" indent="1"/>
      <protection locked="0"/>
    </xf>
    <xf numFmtId="0" fontId="2" fillId="2" borderId="0" xfId="4" applyFont="1" applyFill="1" applyAlignment="1">
      <alignment horizontal="left" vertical="center"/>
    </xf>
    <xf numFmtId="0" fontId="2" fillId="2" borderId="0" xfId="4" applyFont="1" applyFill="1" applyAlignment="1">
      <alignment horizontal="center" vertical="center"/>
    </xf>
    <xf numFmtId="0" fontId="2" fillId="2" borderId="13" xfId="5" applyFont="1" applyFill="1" applyBorder="1" applyAlignment="1">
      <alignment horizontal="center" vertical="center"/>
    </xf>
    <xf numFmtId="0" fontId="14" fillId="2" borderId="0" xfId="4" applyFont="1" applyFill="1" applyAlignment="1">
      <alignment horizontal="left" vertical="center"/>
    </xf>
    <xf numFmtId="0" fontId="14" fillId="2" borderId="0" xfId="4" applyFont="1" applyFill="1" applyAlignment="1">
      <alignment horizontal="center" vertical="center"/>
    </xf>
    <xf numFmtId="0" fontId="13" fillId="2" borderId="14" xfId="5" applyFill="1" applyBorder="1" applyAlignment="1">
      <alignment horizontal="left" vertical="center" indent="1"/>
    </xf>
    <xf numFmtId="0" fontId="20" fillId="2" borderId="0" xfId="5" applyFont="1" applyFill="1" applyAlignment="1" applyProtection="1">
      <alignment vertical="center"/>
      <protection locked="0"/>
    </xf>
    <xf numFmtId="0" fontId="20" fillId="0" borderId="13" xfId="0" applyFont="1" applyBorder="1" applyAlignment="1">
      <alignment vertical="center"/>
    </xf>
    <xf numFmtId="0" fontId="20" fillId="2" borderId="0" xfId="0" applyFont="1" applyFill="1" applyAlignment="1">
      <alignment horizontal="center" vertical="center"/>
    </xf>
    <xf numFmtId="0" fontId="20" fillId="2" borderId="14" xfId="0" applyFont="1" applyFill="1" applyBorder="1" applyAlignment="1">
      <alignment horizontal="center" vertical="center"/>
    </xf>
    <xf numFmtId="0" fontId="16" fillId="2" borderId="13" xfId="5" applyFont="1" applyFill="1" applyBorder="1" applyAlignment="1">
      <alignment vertical="center"/>
    </xf>
    <xf numFmtId="0" fontId="15" fillId="2" borderId="0" xfId="5" applyFont="1" applyFill="1" applyAlignment="1">
      <alignment vertical="center"/>
    </xf>
    <xf numFmtId="0" fontId="16" fillId="2" borderId="0" xfId="5" applyFont="1" applyFill="1" applyAlignment="1">
      <alignment vertical="center"/>
    </xf>
    <xf numFmtId="0" fontId="16" fillId="2" borderId="14" xfId="5" applyFont="1" applyFill="1" applyBorder="1" applyAlignment="1">
      <alignment vertical="center"/>
    </xf>
    <xf numFmtId="0" fontId="15" fillId="2" borderId="13" xfId="5" applyFont="1" applyFill="1" applyBorder="1" applyAlignment="1">
      <alignment vertical="center"/>
    </xf>
    <xf numFmtId="0" fontId="2" fillId="2" borderId="29" xfId="0" applyFont="1" applyFill="1" applyBorder="1" applyAlignment="1">
      <alignment horizontal="center" vertical="center"/>
    </xf>
    <xf numFmtId="0" fontId="2" fillId="2" borderId="13" xfId="0" applyFont="1" applyFill="1" applyBorder="1" applyAlignment="1">
      <alignment vertical="center"/>
    </xf>
    <xf numFmtId="0" fontId="2"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44" fillId="9" borderId="13" xfId="5" applyFont="1" applyFill="1" applyBorder="1" applyAlignment="1">
      <alignment horizontal="left" vertical="center" wrapText="1"/>
    </xf>
    <xf numFmtId="0" fontId="44" fillId="9" borderId="0" xfId="5" applyFont="1" applyFill="1" applyAlignment="1">
      <alignment horizontal="left" vertical="center" wrapText="1"/>
    </xf>
    <xf numFmtId="0" fontId="44" fillId="9" borderId="14" xfId="5" applyFont="1" applyFill="1" applyBorder="1" applyAlignment="1">
      <alignment horizontal="left" vertical="center" wrapText="1"/>
    </xf>
    <xf numFmtId="0" fontId="2" fillId="2" borderId="0" xfId="0" applyFont="1" applyFill="1" applyAlignment="1">
      <alignment wrapText="1"/>
    </xf>
    <xf numFmtId="0" fontId="2" fillId="2" borderId="13" xfId="0" applyFont="1" applyFill="1" applyBorder="1"/>
    <xf numFmtId="0" fontId="2" fillId="2" borderId="0" xfId="0" applyFont="1" applyFill="1"/>
    <xf numFmtId="0" fontId="2" fillId="0" borderId="14" xfId="0" applyFont="1" applyBorder="1"/>
    <xf numFmtId="0" fontId="2" fillId="0" borderId="0" xfId="0" applyFont="1" applyAlignment="1">
      <alignment vertical="center" wrapText="1"/>
    </xf>
    <xf numFmtId="0" fontId="2" fillId="2" borderId="16" xfId="5" applyFont="1" applyFill="1" applyBorder="1" applyAlignment="1">
      <alignment horizontal="left" vertical="center" wrapText="1"/>
    </xf>
    <xf numFmtId="0" fontId="2" fillId="2" borderId="11" xfId="5" applyFont="1" applyFill="1" applyBorder="1" applyAlignment="1">
      <alignment horizontal="left" vertical="center" wrapText="1"/>
    </xf>
    <xf numFmtId="0" fontId="2" fillId="2" borderId="11" xfId="5" applyFont="1" applyFill="1" applyBorder="1" applyAlignment="1" applyProtection="1">
      <alignment horizontal="center" vertical="center" wrapText="1"/>
      <protection locked="0"/>
    </xf>
    <xf numFmtId="0" fontId="2" fillId="0" borderId="11" xfId="0" applyFont="1" applyBorder="1" applyAlignment="1">
      <alignment vertical="center" wrapText="1"/>
    </xf>
    <xf numFmtId="0" fontId="2" fillId="2" borderId="13" xfId="0" applyFont="1" applyFill="1" applyBorder="1" applyAlignment="1" applyProtection="1">
      <alignment horizontal="left"/>
      <protection locked="0"/>
    </xf>
    <xf numFmtId="0" fontId="2" fillId="2" borderId="27" xfId="0" applyFont="1" applyFill="1" applyBorder="1" applyAlignment="1" applyProtection="1">
      <alignment vertical="top" wrapText="1"/>
      <protection locked="0"/>
    </xf>
    <xf numFmtId="0" fontId="2" fillId="2" borderId="28" xfId="0" applyFont="1" applyFill="1" applyBorder="1" applyAlignment="1" applyProtection="1">
      <alignment vertical="top" wrapText="1"/>
      <protection locked="0"/>
    </xf>
    <xf numFmtId="0" fontId="2" fillId="2" borderId="36" xfId="0" applyFont="1" applyFill="1" applyBorder="1" applyAlignment="1" applyProtection="1">
      <alignment vertical="top" wrapText="1"/>
      <protection locked="0"/>
    </xf>
    <xf numFmtId="0" fontId="21" fillId="2" borderId="0" xfId="5" applyFont="1" applyFill="1" applyAlignment="1">
      <alignment vertical="top" wrapText="1"/>
    </xf>
    <xf numFmtId="0" fontId="20" fillId="0" borderId="13" xfId="0" applyFont="1" applyBorder="1"/>
    <xf numFmtId="0" fontId="2" fillId="0" borderId="0" xfId="0" applyFont="1" applyAlignment="1">
      <alignment horizontal="left"/>
    </xf>
    <xf numFmtId="0" fontId="20" fillId="2" borderId="13" xfId="0" applyFont="1" applyFill="1" applyBorder="1"/>
    <xf numFmtId="0" fontId="20" fillId="0" borderId="14" xfId="0" applyFont="1" applyBorder="1" applyAlignment="1">
      <alignment vertical="center"/>
    </xf>
    <xf numFmtId="0" fontId="2" fillId="0" borderId="13" xfId="0" applyFont="1" applyBorder="1" applyProtection="1">
      <protection locked="0"/>
    </xf>
    <xf numFmtId="0" fontId="20" fillId="0" borderId="13" xfId="0" applyFont="1" applyBorder="1" applyProtection="1">
      <protection locked="0"/>
    </xf>
    <xf numFmtId="0" fontId="21" fillId="2" borderId="14" xfId="5" applyFont="1" applyFill="1" applyBorder="1" applyAlignment="1">
      <alignment vertical="top" wrapText="1"/>
    </xf>
    <xf numFmtId="0" fontId="39" fillId="2" borderId="14" xfId="5" applyFont="1" applyFill="1" applyBorder="1" applyAlignment="1">
      <alignment vertical="top" wrapText="1"/>
    </xf>
    <xf numFmtId="0" fontId="39" fillId="2" borderId="0" xfId="5" applyFont="1" applyFill="1" applyAlignment="1">
      <alignment horizontal="justify" vertical="top" wrapText="1"/>
    </xf>
    <xf numFmtId="0" fontId="39" fillId="2" borderId="14" xfId="5" applyFont="1" applyFill="1" applyBorder="1" applyAlignment="1">
      <alignment horizontal="justify" vertical="top" wrapText="1"/>
    </xf>
    <xf numFmtId="0" fontId="14" fillId="2" borderId="14" xfId="4" applyFont="1" applyFill="1" applyBorder="1" applyAlignment="1" applyProtection="1">
      <alignment horizontal="center" vertical="center"/>
      <protection locked="0"/>
    </xf>
    <xf numFmtId="0" fontId="2" fillId="2" borderId="14" xfId="5" applyFont="1" applyFill="1" applyBorder="1" applyAlignment="1" applyProtection="1">
      <alignment horizontal="center" wrapText="1"/>
      <protection locked="0"/>
    </xf>
    <xf numFmtId="0" fontId="9" fillId="2" borderId="13" xfId="0" applyFont="1" applyFill="1" applyBorder="1" applyAlignment="1">
      <alignment horizontal="left" vertical="center" wrapText="1"/>
    </xf>
    <xf numFmtId="0" fontId="20" fillId="0" borderId="14" xfId="0" applyFont="1" applyBorder="1" applyAlignment="1">
      <alignment horizontal="center" vertical="center"/>
    </xf>
    <xf numFmtId="0" fontId="65" fillId="2" borderId="14" xfId="0" applyFont="1" applyFill="1" applyBorder="1" applyAlignment="1">
      <alignment horizontal="center" vertical="center" wrapText="1"/>
    </xf>
    <xf numFmtId="0" fontId="29" fillId="0" borderId="13" xfId="0" applyFont="1" applyBorder="1" applyAlignment="1">
      <alignment horizontal="center" vertical="center"/>
    </xf>
    <xf numFmtId="0" fontId="8" fillId="2" borderId="0" xfId="0" applyFont="1" applyFill="1" applyAlignment="1" applyProtection="1">
      <alignment vertical="center"/>
      <protection locked="0"/>
    </xf>
    <xf numFmtId="2" fontId="4" fillId="3" borderId="17" xfId="0" applyNumberFormat="1" applyFont="1" applyFill="1" applyBorder="1" applyAlignment="1" applyProtection="1">
      <alignment horizontal="justify" vertical="center" wrapText="1"/>
      <protection locked="0"/>
    </xf>
    <xf numFmtId="0" fontId="2" fillId="2" borderId="14" xfId="0" applyFont="1" applyFill="1" applyBorder="1"/>
    <xf numFmtId="0" fontId="2" fillId="3" borderId="2" xfId="5" applyFont="1" applyFill="1" applyBorder="1" applyAlignment="1" applyProtection="1">
      <alignment horizontal="center" vertical="center" wrapText="1"/>
      <protection locked="0"/>
    </xf>
    <xf numFmtId="0" fontId="65" fillId="2" borderId="0" xfId="0" applyFont="1" applyFill="1" applyAlignment="1">
      <alignment horizontal="center" vertical="center" wrapText="1"/>
    </xf>
    <xf numFmtId="0" fontId="20" fillId="0" borderId="0" xfId="0" applyFont="1" applyAlignment="1">
      <alignment horizontal="center" vertical="center"/>
    </xf>
    <xf numFmtId="0" fontId="6" fillId="2" borderId="14" xfId="0" applyFont="1" applyFill="1" applyBorder="1" applyAlignment="1">
      <alignment horizontal="left" vertical="center" wrapText="1"/>
    </xf>
    <xf numFmtId="0" fontId="14" fillId="9" borderId="0" xfId="0" applyFont="1" applyFill="1" applyAlignment="1">
      <alignment vertical="center"/>
    </xf>
    <xf numFmtId="0" fontId="14" fillId="0" borderId="0" xfId="0" applyFont="1" applyAlignment="1">
      <alignment vertical="center"/>
    </xf>
    <xf numFmtId="0" fontId="2" fillId="0" borderId="0" xfId="0" applyFont="1" applyAlignment="1">
      <alignment vertical="top" wrapText="1"/>
    </xf>
    <xf numFmtId="0" fontId="14" fillId="2" borderId="0" xfId="0" applyFont="1" applyFill="1" applyAlignment="1">
      <alignment vertical="top" wrapText="1"/>
    </xf>
    <xf numFmtId="0" fontId="14" fillId="9" borderId="14" xfId="0" applyFont="1" applyFill="1" applyBorder="1" applyAlignment="1">
      <alignment vertical="center"/>
    </xf>
    <xf numFmtId="0" fontId="6" fillId="2" borderId="0" xfId="0" applyFont="1" applyFill="1" applyAlignment="1">
      <alignment horizontal="justify" vertical="center"/>
    </xf>
    <xf numFmtId="0" fontId="9" fillId="2" borderId="0" xfId="0" applyFont="1" applyFill="1" applyAlignment="1">
      <alignment horizontal="left" vertical="center" wrapText="1"/>
    </xf>
    <xf numFmtId="0" fontId="20" fillId="0" borderId="0" xfId="0" applyFont="1" applyAlignment="1" applyProtection="1">
      <alignment horizontal="center"/>
      <protection locked="0"/>
    </xf>
    <xf numFmtId="0" fontId="3" fillId="2" borderId="0" xfId="0" applyFont="1" applyFill="1" applyProtection="1">
      <protection locked="0"/>
    </xf>
    <xf numFmtId="0" fontId="20" fillId="9" borderId="13" xfId="0" applyFont="1" applyFill="1" applyBorder="1"/>
    <xf numFmtId="0" fontId="9" fillId="9" borderId="0" xfId="0" applyFont="1" applyFill="1" applyAlignment="1">
      <alignment horizontal="center" vertical="center"/>
    </xf>
    <xf numFmtId="0" fontId="6" fillId="9" borderId="18" xfId="0" applyFont="1" applyFill="1" applyBorder="1" applyAlignment="1">
      <alignment horizontal="center" vertical="center"/>
    </xf>
    <xf numFmtId="0" fontId="6" fillId="9" borderId="0" xfId="0" applyFont="1" applyFill="1" applyAlignment="1">
      <alignment horizontal="justify" vertical="center"/>
    </xf>
    <xf numFmtId="0" fontId="65" fillId="9" borderId="0" xfId="0" applyFont="1" applyFill="1" applyAlignment="1">
      <alignment horizontal="center" vertical="center" wrapText="1"/>
    </xf>
    <xf numFmtId="0" fontId="65" fillId="9" borderId="14" xfId="0" applyFont="1" applyFill="1" applyBorder="1" applyAlignment="1">
      <alignment horizontal="center" vertical="center" wrapText="1"/>
    </xf>
    <xf numFmtId="0" fontId="29" fillId="2" borderId="13" xfId="0" applyFont="1" applyFill="1" applyBorder="1" applyAlignment="1">
      <alignment horizontal="center" vertical="top" wrapText="1"/>
    </xf>
    <xf numFmtId="0" fontId="29" fillId="2" borderId="0" xfId="0" applyFont="1" applyFill="1" applyAlignment="1">
      <alignment horizontal="center" vertical="top" wrapText="1"/>
    </xf>
    <xf numFmtId="0" fontId="29" fillId="2" borderId="14" xfId="0" applyFont="1" applyFill="1" applyBorder="1" applyAlignment="1">
      <alignment horizontal="center" vertical="top" wrapText="1"/>
    </xf>
    <xf numFmtId="0" fontId="2" fillId="9" borderId="0" xfId="5" applyFont="1" applyFill="1" applyAlignment="1" applyProtection="1">
      <alignment horizontal="center" vertical="center" wrapText="1"/>
      <protection locked="0"/>
    </xf>
    <xf numFmtId="0" fontId="20" fillId="9" borderId="0" xfId="0" applyFont="1" applyFill="1"/>
    <xf numFmtId="0" fontId="103" fillId="9" borderId="0" xfId="0" applyFont="1" applyFill="1"/>
    <xf numFmtId="0" fontId="92" fillId="9" borderId="17" xfId="2" quotePrefix="1" applyFont="1" applyFill="1" applyBorder="1" applyAlignment="1">
      <alignment horizontal="left"/>
    </xf>
    <xf numFmtId="0" fontId="28" fillId="9" borderId="0" xfId="0" applyFont="1" applyFill="1"/>
    <xf numFmtId="0" fontId="6" fillId="2" borderId="0" xfId="0" applyFont="1" applyFill="1" applyAlignment="1">
      <alignment horizontal="justify" vertical="justify" wrapText="1"/>
    </xf>
    <xf numFmtId="0" fontId="92" fillId="2" borderId="0" xfId="2" quotePrefix="1" applyFont="1" applyFill="1" applyAlignment="1">
      <alignment horizontal="left"/>
    </xf>
    <xf numFmtId="0" fontId="18" fillId="2" borderId="13"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4" xfId="0" applyFont="1" applyFill="1" applyBorder="1" applyAlignment="1">
      <alignment horizontal="center" vertical="top" wrapText="1"/>
    </xf>
    <xf numFmtId="0" fontId="4" fillId="9" borderId="19" xfId="0" applyFont="1" applyFill="1" applyBorder="1" applyAlignment="1">
      <alignment horizontal="left" vertical="center" wrapText="1"/>
    </xf>
    <xf numFmtId="0" fontId="4" fillId="9" borderId="18" xfId="0" applyFont="1" applyFill="1" applyBorder="1" applyAlignment="1">
      <alignment horizontal="left" vertical="center" wrapText="1"/>
    </xf>
    <xf numFmtId="0" fontId="4" fillId="9" borderId="22" xfId="0" applyFont="1" applyFill="1" applyBorder="1" applyAlignment="1">
      <alignment horizontal="left" vertical="center" wrapText="1"/>
    </xf>
    <xf numFmtId="0" fontId="14" fillId="2" borderId="13" xfId="5" applyFont="1" applyFill="1" applyBorder="1" applyAlignment="1">
      <alignment vertical="center"/>
    </xf>
    <xf numFmtId="0" fontId="14" fillId="2" borderId="0" xfId="5" applyFont="1" applyFill="1" applyAlignment="1">
      <alignment vertical="top"/>
    </xf>
    <xf numFmtId="0" fontId="14" fillId="2" borderId="0" xfId="5" applyFont="1" applyFill="1" applyAlignment="1">
      <alignment vertical="center"/>
    </xf>
    <xf numFmtId="0" fontId="9" fillId="2" borderId="0" xfId="0" applyFont="1" applyFill="1"/>
    <xf numFmtId="0" fontId="6" fillId="2" borderId="0" xfId="0" applyFont="1" applyFill="1" applyAlignment="1">
      <alignment horizontal="left"/>
    </xf>
    <xf numFmtId="0" fontId="45" fillId="2" borderId="13" xfId="0" applyFont="1" applyFill="1" applyBorder="1" applyAlignment="1">
      <alignment horizontal="left"/>
    </xf>
    <xf numFmtId="0" fontId="45" fillId="2" borderId="0" xfId="0" applyFont="1" applyFill="1" applyAlignment="1">
      <alignment horizontal="left"/>
    </xf>
    <xf numFmtId="0" fontId="45" fillId="2" borderId="14" xfId="0" applyFont="1" applyFill="1" applyBorder="1" applyAlignment="1">
      <alignment horizontal="left"/>
    </xf>
    <xf numFmtId="0" fontId="32" fillId="2" borderId="0" xfId="0" applyFont="1" applyFill="1"/>
    <xf numFmtId="0" fontId="45" fillId="9" borderId="27" xfId="0" applyFont="1" applyFill="1" applyBorder="1" applyAlignment="1">
      <alignment horizontal="center" vertical="center"/>
    </xf>
    <xf numFmtId="0" fontId="45" fillId="9" borderId="28" xfId="0" applyFont="1" applyFill="1" applyBorder="1" applyAlignment="1">
      <alignment horizontal="center" vertical="center"/>
    </xf>
    <xf numFmtId="0" fontId="45" fillId="9" borderId="36" xfId="0" applyFont="1" applyFill="1" applyBorder="1" applyAlignment="1">
      <alignment horizontal="center" vertical="center"/>
    </xf>
    <xf numFmtId="0" fontId="6" fillId="2" borderId="0" xfId="5" applyFont="1" applyFill="1" applyAlignment="1" applyProtection="1">
      <alignment vertical="center" wrapText="1"/>
      <protection locked="0"/>
    </xf>
    <xf numFmtId="0" fontId="6" fillId="2" borderId="0" xfId="5" applyFont="1" applyFill="1" applyAlignment="1" applyProtection="1">
      <alignment horizontal="left" vertical="center" wrapText="1"/>
      <protection locked="0"/>
    </xf>
    <xf numFmtId="0" fontId="6" fillId="2" borderId="14" xfId="5" applyFont="1" applyFill="1" applyBorder="1" applyAlignment="1" applyProtection="1">
      <alignment vertical="center" wrapText="1"/>
      <protection locked="0"/>
    </xf>
    <xf numFmtId="0" fontId="2" fillId="2" borderId="0" xfId="5" applyFont="1" applyFill="1" applyAlignment="1" applyProtection="1">
      <alignment horizontal="left" wrapText="1"/>
      <protection locked="0"/>
    </xf>
    <xf numFmtId="0" fontId="2" fillId="0" borderId="0" xfId="0" applyFont="1" applyAlignment="1">
      <alignment horizontal="center"/>
    </xf>
    <xf numFmtId="0" fontId="2" fillId="2" borderId="0" xfId="5" applyFont="1" applyFill="1" applyAlignment="1" applyProtection="1">
      <alignment horizontal="center" wrapText="1"/>
      <protection locked="0"/>
    </xf>
    <xf numFmtId="0" fontId="2" fillId="2" borderId="13" xfId="5" applyFont="1" applyFill="1" applyBorder="1" applyAlignment="1" applyProtection="1">
      <alignment horizontal="left" wrapText="1"/>
      <protection locked="0"/>
    </xf>
    <xf numFmtId="0" fontId="6" fillId="2" borderId="0" xfId="5" applyFont="1" applyFill="1" applyAlignment="1" applyProtection="1">
      <alignment horizontal="center" vertical="center" wrapText="1"/>
      <protection locked="0"/>
    </xf>
    <xf numFmtId="0" fontId="6" fillId="2" borderId="13" xfId="5" applyFont="1" applyFill="1" applyBorder="1"/>
    <xf numFmtId="0" fontId="6" fillId="2" borderId="0" xfId="5" applyFont="1" applyFill="1"/>
    <xf numFmtId="0" fontId="9" fillId="2" borderId="0" xfId="5" applyFont="1" applyFill="1" applyAlignment="1" applyProtection="1">
      <alignment horizontal="right" vertical="center" wrapText="1"/>
      <protection locked="0"/>
    </xf>
    <xf numFmtId="0" fontId="20" fillId="0" borderId="13" xfId="0" applyFont="1" applyBorder="1" applyAlignment="1">
      <alignment horizontal="center" vertical="center"/>
    </xf>
    <xf numFmtId="0" fontId="2" fillId="3" borderId="47" xfId="0" applyFont="1" applyFill="1" applyBorder="1" applyAlignment="1">
      <alignment vertical="center"/>
    </xf>
    <xf numFmtId="0" fontId="3" fillId="9" borderId="0" xfId="5" applyFont="1" applyFill="1"/>
    <xf numFmtId="0" fontId="6" fillId="9" borderId="0" xfId="5" applyFont="1" applyFill="1"/>
    <xf numFmtId="0" fontId="3" fillId="9" borderId="0" xfId="5" applyFont="1" applyFill="1" applyAlignment="1">
      <alignment horizontal="center"/>
    </xf>
    <xf numFmtId="0" fontId="4" fillId="9" borderId="13" xfId="5" applyFont="1" applyFill="1" applyBorder="1" applyAlignment="1">
      <alignment horizontal="left" vertical="top" wrapText="1"/>
    </xf>
    <xf numFmtId="0" fontId="4" fillId="9" borderId="0" xfId="5" applyFont="1" applyFill="1" applyAlignment="1">
      <alignment horizontal="left" vertical="top"/>
    </xf>
    <xf numFmtId="0" fontId="6" fillId="9" borderId="0" xfId="5" applyFont="1" applyFill="1" applyAlignment="1">
      <alignment horizontal="left" vertical="top"/>
    </xf>
    <xf numFmtId="0" fontId="3" fillId="2" borderId="0" xfId="5" applyFont="1" applyFill="1" applyAlignment="1">
      <alignment horizontal="right" vertical="top"/>
    </xf>
    <xf numFmtId="0" fontId="3" fillId="9" borderId="14" xfId="5" applyFont="1" applyFill="1" applyBorder="1"/>
    <xf numFmtId="0" fontId="4" fillId="9" borderId="27" xfId="0" applyFont="1" applyFill="1" applyBorder="1" applyAlignment="1">
      <alignment horizontal="center" vertical="center" wrapText="1"/>
    </xf>
    <xf numFmtId="0" fontId="4" fillId="9" borderId="28" xfId="0" applyFont="1" applyFill="1" applyBorder="1" applyAlignment="1">
      <alignment horizontal="center" vertical="center" wrapText="1"/>
    </xf>
    <xf numFmtId="0" fontId="4" fillId="9" borderId="36" xfId="0" applyFont="1" applyFill="1" applyBorder="1" applyAlignment="1">
      <alignment horizontal="center" vertical="center" wrapText="1"/>
    </xf>
    <xf numFmtId="0" fontId="92" fillId="9" borderId="0" xfId="2" quotePrefix="1" applyFont="1" applyFill="1" applyAlignment="1">
      <alignment horizontal="left"/>
    </xf>
    <xf numFmtId="0" fontId="113" fillId="0" borderId="0" xfId="0" applyFont="1"/>
    <xf numFmtId="0" fontId="114" fillId="0" borderId="0" xfId="0" applyFont="1" applyAlignment="1">
      <alignment horizontal="left"/>
    </xf>
    <xf numFmtId="0" fontId="113" fillId="0" borderId="0" xfId="0" applyFont="1" applyAlignment="1">
      <alignment horizontal="center" vertical="center"/>
    </xf>
    <xf numFmtId="0" fontId="115" fillId="0" borderId="0" xfId="0" applyFont="1" applyAlignment="1">
      <alignment horizontal="center" vertical="center"/>
    </xf>
    <xf numFmtId="0" fontId="118" fillId="0" borderId="13" xfId="0" applyFont="1" applyBorder="1" applyAlignment="1">
      <alignment horizontal="center" vertical="center"/>
    </xf>
    <xf numFmtId="0" fontId="99" fillId="0" borderId="0" xfId="0" applyFont="1" applyAlignment="1">
      <alignment horizontal="left"/>
    </xf>
    <xf numFmtId="0" fontId="2" fillId="2" borderId="0" xfId="0" applyFont="1" applyFill="1" applyAlignment="1" applyProtection="1">
      <alignment horizontal="right"/>
      <protection locked="0"/>
    </xf>
    <xf numFmtId="0" fontId="2" fillId="9" borderId="0" xfId="0" applyFont="1" applyFill="1" applyProtection="1">
      <protection locked="0"/>
    </xf>
    <xf numFmtId="0" fontId="121" fillId="0" borderId="0" xfId="0" applyFont="1"/>
    <xf numFmtId="0" fontId="114" fillId="0" borderId="0" xfId="0" applyFont="1"/>
    <xf numFmtId="0" fontId="122" fillId="0" borderId="0" xfId="0" applyFont="1"/>
    <xf numFmtId="0" fontId="121" fillId="2" borderId="0" xfId="5" applyFont="1" applyFill="1" applyAlignment="1">
      <alignment vertical="top" wrapText="1"/>
    </xf>
    <xf numFmtId="0" fontId="123" fillId="2" borderId="0" xfId="5" applyFont="1" applyFill="1" applyAlignment="1">
      <alignment vertical="top" wrapText="1"/>
    </xf>
    <xf numFmtId="0" fontId="113" fillId="9" borderId="0" xfId="0" applyFont="1" applyFill="1"/>
    <xf numFmtId="0" fontId="113" fillId="2" borderId="0" xfId="0" applyFont="1" applyFill="1"/>
    <xf numFmtId="0" fontId="113" fillId="0" borderId="0" xfId="0" applyFont="1" applyAlignment="1">
      <alignment vertical="center"/>
    </xf>
    <xf numFmtId="0" fontId="113" fillId="9" borderId="0" xfId="0" applyFont="1" applyFill="1" applyAlignment="1">
      <alignment vertical="center"/>
    </xf>
    <xf numFmtId="0" fontId="114" fillId="0" borderId="0" xfId="0" applyFont="1" applyProtection="1">
      <protection locked="0"/>
    </xf>
    <xf numFmtId="0" fontId="113" fillId="0" borderId="0" xfId="0" applyFont="1" applyProtection="1">
      <protection locked="0"/>
    </xf>
    <xf numFmtId="0" fontId="117" fillId="0" borderId="0" xfId="0" applyFont="1"/>
    <xf numFmtId="0" fontId="114" fillId="0" borderId="0" xfId="0" applyFont="1" applyAlignment="1">
      <alignment vertical="center"/>
    </xf>
    <xf numFmtId="0" fontId="114" fillId="0" borderId="0" xfId="0" applyFont="1" applyAlignment="1">
      <alignment vertical="center" wrapText="1"/>
    </xf>
    <xf numFmtId="0" fontId="124" fillId="10" borderId="0" xfId="0" applyFont="1" applyFill="1" applyAlignment="1">
      <alignment horizontal="center"/>
    </xf>
    <xf numFmtId="0" fontId="125" fillId="10" borderId="0" xfId="0" applyFont="1" applyFill="1"/>
    <xf numFmtId="0" fontId="126" fillId="10" borderId="0" xfId="2" quotePrefix="1" applyFont="1" applyFill="1" applyAlignment="1">
      <alignment horizontal="left"/>
    </xf>
    <xf numFmtId="0" fontId="125" fillId="10" borderId="0" xfId="0" applyFont="1" applyFill="1" applyAlignment="1">
      <alignment vertical="center"/>
    </xf>
    <xf numFmtId="0" fontId="125" fillId="10" borderId="0" xfId="0" applyFont="1" applyFill="1" applyAlignment="1">
      <alignment vertical="center" wrapText="1"/>
    </xf>
    <xf numFmtId="0" fontId="125" fillId="10" borderId="0" xfId="0" applyFont="1" applyFill="1" applyProtection="1">
      <protection locked="0"/>
    </xf>
    <xf numFmtId="0" fontId="127" fillId="10" borderId="0" xfId="0" applyFont="1" applyFill="1"/>
    <xf numFmtId="0" fontId="99" fillId="0" borderId="0" xfId="0" applyFont="1"/>
    <xf numFmtId="0" fontId="100" fillId="2" borderId="0" xfId="2" quotePrefix="1" applyFont="1" applyFill="1" applyAlignment="1">
      <alignment horizontal="left"/>
    </xf>
    <xf numFmtId="0" fontId="103" fillId="13" borderId="0" xfId="0" applyFont="1" applyFill="1" applyAlignment="1">
      <alignment vertical="center" wrapText="1"/>
    </xf>
    <xf numFmtId="0" fontId="99" fillId="0" borderId="0" xfId="0" applyFont="1" applyAlignment="1">
      <alignment vertical="center"/>
    </xf>
    <xf numFmtId="0" fontId="99" fillId="0" borderId="0" xfId="0" applyFont="1" applyAlignment="1">
      <alignment vertical="center" wrapText="1"/>
    </xf>
    <xf numFmtId="0" fontId="99" fillId="0" borderId="0" xfId="0" applyFont="1" applyProtection="1">
      <protection locked="0"/>
    </xf>
    <xf numFmtId="0" fontId="101" fillId="0" borderId="0" xfId="0" applyFont="1"/>
    <xf numFmtId="0" fontId="2" fillId="2" borderId="27" xfId="5" applyFont="1" applyFill="1" applyBorder="1"/>
    <xf numFmtId="0" fontId="2" fillId="2" borderId="28" xfId="5" applyFont="1" applyFill="1" applyBorder="1"/>
    <xf numFmtId="0" fontId="2" fillId="2" borderId="36" xfId="5" applyFont="1" applyFill="1" applyBorder="1"/>
    <xf numFmtId="0" fontId="2" fillId="0" borderId="14" xfId="0" applyFont="1" applyBorder="1" applyProtection="1">
      <protection locked="0"/>
    </xf>
    <xf numFmtId="0" fontId="2" fillId="0" borderId="0" xfId="0" applyFont="1" applyAlignment="1" applyProtection="1">
      <alignment horizontal="center" vertical="center"/>
      <protection locked="0"/>
    </xf>
    <xf numFmtId="0" fontId="2" fillId="3" borderId="0" xfId="5" applyFont="1" applyFill="1" applyAlignment="1" applyProtection="1">
      <alignment horizontal="center" vertical="center"/>
      <protection locked="0"/>
    </xf>
    <xf numFmtId="0" fontId="14" fillId="2" borderId="0" xfId="4" applyFont="1" applyFill="1" applyAlignment="1" applyProtection="1">
      <alignment horizontal="left" vertical="center"/>
      <protection locked="0"/>
    </xf>
    <xf numFmtId="0" fontId="14" fillId="2" borderId="0" xfId="0" applyFont="1" applyFill="1" applyAlignment="1">
      <alignment horizontal="center" vertical="center"/>
    </xf>
    <xf numFmtId="0" fontId="6" fillId="2" borderId="0" xfId="0" applyFont="1" applyFill="1" applyAlignment="1">
      <alignment vertical="center"/>
    </xf>
    <xf numFmtId="0" fontId="31" fillId="2" borderId="0" xfId="3" applyFont="1" applyFill="1" applyAlignment="1">
      <alignment vertical="center"/>
    </xf>
    <xf numFmtId="0" fontId="7" fillId="2" borderId="0" xfId="0" applyFont="1" applyFill="1" applyAlignment="1">
      <alignment vertical="center"/>
    </xf>
    <xf numFmtId="0" fontId="9" fillId="2" borderId="0" xfId="0" applyFont="1" applyFill="1" applyAlignment="1">
      <alignment vertical="center"/>
    </xf>
    <xf numFmtId="0" fontId="3" fillId="2" borderId="0" xfId="0" applyFont="1" applyFill="1" applyAlignment="1">
      <alignment vertical="center"/>
    </xf>
    <xf numFmtId="0" fontId="25" fillId="2" borderId="0" xfId="0" applyFont="1" applyFill="1" applyAlignment="1">
      <alignment horizontal="right" vertical="center"/>
    </xf>
    <xf numFmtId="0" fontId="5" fillId="2" borderId="0" xfId="0" applyFont="1" applyFill="1" applyAlignment="1" applyProtection="1">
      <alignment vertical="center"/>
      <protection locked="0"/>
    </xf>
    <xf numFmtId="0" fontId="9" fillId="2" borderId="0" xfId="0" applyFont="1" applyFill="1" applyAlignment="1">
      <alignment horizontal="right" vertical="center"/>
    </xf>
    <xf numFmtId="0" fontId="34" fillId="2" borderId="0" xfId="0" applyFont="1" applyFill="1" applyAlignment="1">
      <alignment vertical="center"/>
    </xf>
    <xf numFmtId="0" fontId="31" fillId="2" borderId="0" xfId="0" applyFont="1" applyFill="1" applyAlignment="1">
      <alignment horizontal="center" vertical="center"/>
    </xf>
    <xf numFmtId="0" fontId="4" fillId="2" borderId="0" xfId="0" applyFont="1" applyFill="1" applyAlignment="1">
      <alignment horizontal="center" vertical="center"/>
    </xf>
    <xf numFmtId="0" fontId="1" fillId="2" borderId="7" xfId="0" applyFont="1" applyFill="1" applyBorder="1" applyAlignment="1">
      <alignment vertical="center"/>
    </xf>
    <xf numFmtId="0" fontId="1" fillId="2" borderId="58" xfId="0" applyFont="1" applyFill="1" applyBorder="1" applyAlignment="1">
      <alignment vertical="center"/>
    </xf>
    <xf numFmtId="0" fontId="6" fillId="14" borderId="13" xfId="0" applyFont="1" applyFill="1" applyBorder="1" applyAlignment="1">
      <alignment vertical="center"/>
    </xf>
    <xf numFmtId="0" fontId="10" fillId="14" borderId="0" xfId="1" applyFill="1" applyBorder="1" applyAlignment="1" applyProtection="1">
      <alignment vertical="center"/>
      <protection locked="0"/>
    </xf>
    <xf numFmtId="0" fontId="6" fillId="14" borderId="0" xfId="0" applyFont="1" applyFill="1" applyAlignment="1">
      <alignment horizontal="left" vertical="center"/>
    </xf>
    <xf numFmtId="0" fontId="67" fillId="14" borderId="0" xfId="1" applyFont="1" applyFill="1" applyBorder="1" applyAlignment="1" applyProtection="1">
      <alignment vertical="center"/>
      <protection locked="0"/>
    </xf>
    <xf numFmtId="0" fontId="6" fillId="14" borderId="0" xfId="0" applyFont="1" applyFill="1" applyAlignment="1">
      <alignment horizontal="left" vertical="center" wrapText="1"/>
    </xf>
    <xf numFmtId="0" fontId="0" fillId="14" borderId="0" xfId="0" applyFill="1" applyAlignment="1">
      <alignment horizontal="left" vertical="center"/>
    </xf>
    <xf numFmtId="0" fontId="6" fillId="14" borderId="14" xfId="0" applyFont="1" applyFill="1" applyBorder="1" applyAlignment="1">
      <alignment vertical="center" wrapText="1"/>
    </xf>
    <xf numFmtId="0" fontId="6" fillId="14" borderId="0" xfId="0" applyFont="1" applyFill="1" applyAlignment="1" applyProtection="1">
      <alignment horizontal="center" vertical="center"/>
      <protection locked="0"/>
    </xf>
    <xf numFmtId="0" fontId="3" fillId="14" borderId="1" xfId="0" applyFont="1" applyFill="1" applyBorder="1" applyAlignment="1">
      <alignment vertical="center"/>
    </xf>
    <xf numFmtId="0" fontId="6" fillId="14" borderId="14" xfId="0" applyFont="1" applyFill="1" applyBorder="1" applyAlignment="1" applyProtection="1">
      <alignment horizontal="center" vertical="center"/>
      <protection locked="0"/>
    </xf>
    <xf numFmtId="0" fontId="6" fillId="14" borderId="4" xfId="0" applyFont="1" applyFill="1" applyBorder="1" applyAlignment="1">
      <alignment vertical="center"/>
    </xf>
    <xf numFmtId="0" fontId="6" fillId="14" borderId="5" xfId="0" applyFont="1" applyFill="1" applyBorder="1" applyAlignment="1">
      <alignment vertical="center"/>
    </xf>
    <xf numFmtId="0" fontId="6" fillId="14" borderId="5" xfId="0" applyFont="1" applyFill="1" applyBorder="1" applyAlignment="1" applyProtection="1">
      <alignment horizontal="center" vertical="center"/>
      <protection locked="0"/>
    </xf>
    <xf numFmtId="0" fontId="6" fillId="14" borderId="0" xfId="0" applyFont="1" applyFill="1" applyAlignment="1">
      <alignment vertical="center"/>
    </xf>
    <xf numFmtId="0" fontId="29" fillId="14" borderId="1" xfId="0" applyFont="1" applyFill="1" applyBorder="1" applyAlignment="1" applyProtection="1">
      <alignment horizontal="center" vertical="center"/>
      <protection locked="0"/>
    </xf>
    <xf numFmtId="0" fontId="3" fillId="14" borderId="0" xfId="0" applyFont="1" applyFill="1" applyAlignment="1">
      <alignment vertical="center"/>
    </xf>
    <xf numFmtId="0" fontId="1" fillId="14" borderId="0" xfId="0" applyFont="1" applyFill="1" applyAlignment="1">
      <alignment vertical="center"/>
    </xf>
    <xf numFmtId="0" fontId="20" fillId="14" borderId="1" xfId="0" applyFont="1" applyFill="1" applyBorder="1" applyAlignment="1" applyProtection="1">
      <alignment horizontal="center" vertical="center"/>
      <protection locked="0"/>
    </xf>
    <xf numFmtId="0" fontId="25" fillId="14" borderId="0" xfId="0" applyFont="1" applyFill="1" applyAlignment="1">
      <alignment horizontal="right" vertical="center"/>
    </xf>
    <xf numFmtId="0" fontId="20" fillId="14" borderId="0" xfId="0" applyFont="1" applyFill="1" applyAlignment="1">
      <alignment vertical="center"/>
    </xf>
    <xf numFmtId="0" fontId="3" fillId="14" borderId="14" xfId="0" applyFont="1" applyFill="1" applyBorder="1" applyAlignment="1">
      <alignment vertical="center"/>
    </xf>
    <xf numFmtId="0" fontId="5" fillId="14" borderId="0" xfId="0" applyFont="1" applyFill="1" applyAlignment="1" applyProtection="1">
      <alignment vertical="center"/>
      <protection locked="0"/>
    </xf>
    <xf numFmtId="0" fontId="43" fillId="0" borderId="0" xfId="0" applyFont="1" applyAlignment="1">
      <alignment vertical="center"/>
    </xf>
    <xf numFmtId="0" fontId="43" fillId="9" borderId="0" xfId="5" applyFont="1" applyFill="1" applyAlignment="1">
      <alignment vertical="center"/>
    </xf>
    <xf numFmtId="0" fontId="43" fillId="9" borderId="52" xfId="5" applyFont="1" applyFill="1" applyBorder="1" applyAlignment="1">
      <alignment horizontal="center" vertical="center"/>
    </xf>
    <xf numFmtId="0" fontId="65" fillId="6" borderId="4" xfId="5" applyFont="1" applyFill="1" applyBorder="1" applyAlignment="1">
      <alignment horizontal="center" vertical="center" wrapText="1"/>
    </xf>
    <xf numFmtId="0" fontId="65" fillId="6" borderId="5" xfId="5" applyFont="1" applyFill="1" applyBorder="1" applyAlignment="1">
      <alignment horizontal="center" vertical="center" wrapText="1"/>
    </xf>
    <xf numFmtId="0" fontId="65" fillId="6" borderId="12" xfId="5" applyFont="1" applyFill="1" applyBorder="1" applyAlignment="1">
      <alignment horizontal="center" vertical="center" wrapText="1"/>
    </xf>
    <xf numFmtId="0" fontId="43" fillId="9" borderId="28" xfId="5" applyFont="1" applyFill="1" applyBorder="1" applyAlignment="1">
      <alignment horizontal="center" vertical="center"/>
    </xf>
    <xf numFmtId="0" fontId="2" fillId="9" borderId="0" xfId="5" applyFont="1" applyFill="1" applyAlignment="1">
      <alignment horizontal="center" vertical="center" wrapText="1"/>
    </xf>
    <xf numFmtId="0" fontId="43" fillId="9" borderId="7" xfId="5" applyFont="1" applyFill="1" applyBorder="1" applyAlignment="1">
      <alignment horizontal="center" vertical="center"/>
    </xf>
    <xf numFmtId="0" fontId="43" fillId="9" borderId="36" xfId="5" applyFont="1" applyFill="1" applyBorder="1" applyAlignment="1">
      <alignment horizontal="center" vertical="center"/>
    </xf>
    <xf numFmtId="0" fontId="14" fillId="2" borderId="0" xfId="5" applyFont="1" applyFill="1" applyAlignment="1">
      <alignment horizontal="left" vertical="top" wrapText="1"/>
    </xf>
    <xf numFmtId="0" fontId="14" fillId="2" borderId="0" xfId="5" applyFont="1" applyFill="1" applyAlignment="1">
      <alignment horizontal="left" vertical="top"/>
    </xf>
    <xf numFmtId="0" fontId="14" fillId="2" borderId="0" xfId="5" applyFont="1" applyFill="1" applyAlignment="1">
      <alignment horizontal="center"/>
    </xf>
    <xf numFmtId="0" fontId="2" fillId="8" borderId="8" xfId="5" applyFont="1" applyFill="1" applyBorder="1" applyAlignment="1">
      <alignment horizontal="center" vertical="top" wrapText="1"/>
    </xf>
    <xf numFmtId="0" fontId="135" fillId="0" borderId="1" xfId="0" applyFont="1" applyBorder="1" applyAlignment="1">
      <alignment horizontal="center"/>
    </xf>
    <xf numFmtId="0" fontId="135" fillId="0" borderId="0" xfId="0" applyFont="1" applyAlignment="1">
      <alignment horizontal="center"/>
    </xf>
    <xf numFmtId="0" fontId="0" fillId="0" borderId="0" xfId="0" applyAlignment="1">
      <alignment vertical="top"/>
    </xf>
    <xf numFmtId="0" fontId="43" fillId="0" borderId="19" xfId="0" applyFont="1" applyBorder="1" applyAlignment="1">
      <alignment horizontal="center" vertical="center"/>
    </xf>
    <xf numFmtId="0" fontId="43" fillId="0" borderId="18" xfId="0" applyFont="1" applyBorder="1" applyAlignment="1">
      <alignment horizontal="center" vertical="center"/>
    </xf>
    <xf numFmtId="0" fontId="43" fillId="0" borderId="22" xfId="0" applyFont="1" applyBorder="1" applyAlignment="1">
      <alignment horizontal="center" vertical="center"/>
    </xf>
    <xf numFmtId="0" fontId="43" fillId="9" borderId="8" xfId="5" applyFont="1" applyFill="1" applyBorder="1" applyAlignment="1">
      <alignment horizontal="right" vertical="center"/>
    </xf>
    <xf numFmtId="0" fontId="18" fillId="8" borderId="67" xfId="5" applyFont="1" applyFill="1" applyBorder="1" applyAlignment="1">
      <alignment vertical="center"/>
    </xf>
    <xf numFmtId="0" fontId="22" fillId="9" borderId="0" xfId="5" applyFont="1" applyFill="1" applyAlignment="1">
      <alignment vertical="top"/>
    </xf>
    <xf numFmtId="0" fontId="22" fillId="9" borderId="27" xfId="5" applyFont="1" applyFill="1" applyBorder="1" applyAlignment="1">
      <alignment vertical="top"/>
    </xf>
    <xf numFmtId="0" fontId="22" fillId="9" borderId="28" xfId="5" applyFont="1" applyFill="1" applyBorder="1" applyAlignment="1">
      <alignment vertical="top"/>
    </xf>
    <xf numFmtId="0" fontId="68" fillId="9" borderId="0" xfId="5" applyFont="1" applyFill="1" applyAlignment="1">
      <alignment vertical="center" wrapText="1"/>
    </xf>
    <xf numFmtId="0" fontId="18" fillId="9" borderId="0" xfId="5" applyFont="1" applyFill="1" applyAlignment="1">
      <alignment vertical="top"/>
    </xf>
    <xf numFmtId="0" fontId="68" fillId="9" borderId="0" xfId="5" applyFont="1" applyFill="1" applyAlignment="1">
      <alignment horizontal="center" vertical="center" wrapText="1"/>
    </xf>
    <xf numFmtId="0" fontId="43" fillId="9" borderId="0" xfId="5" applyFont="1" applyFill="1" applyAlignment="1">
      <alignment horizontal="center" vertical="center" wrapText="1"/>
    </xf>
    <xf numFmtId="0" fontId="0" fillId="9" borderId="0" xfId="0" applyFill="1" applyAlignment="1">
      <alignment horizontal="center"/>
    </xf>
    <xf numFmtId="0" fontId="0" fillId="9" borderId="0" xfId="0" applyFill="1"/>
    <xf numFmtId="0" fontId="68" fillId="9" borderId="0" xfId="5" applyFont="1" applyFill="1" applyAlignment="1">
      <alignment horizontal="right" vertical="center" wrapText="1"/>
    </xf>
    <xf numFmtId="0" fontId="135" fillId="14" borderId="1" xfId="0" applyFont="1" applyFill="1" applyBorder="1" applyAlignment="1">
      <alignment horizontal="center" vertical="top" wrapText="1"/>
    </xf>
    <xf numFmtId="0" fontId="0" fillId="14" borderId="1" xfId="0" applyFill="1" applyBorder="1"/>
    <xf numFmtId="0" fontId="0" fillId="14" borderId="1" xfId="0" applyFill="1" applyBorder="1" applyAlignment="1">
      <alignment horizontal="center"/>
    </xf>
    <xf numFmtId="0" fontId="0" fillId="14" borderId="1" xfId="0" applyFill="1" applyBorder="1" applyAlignment="1">
      <alignment horizontal="left" vertical="top" wrapText="1"/>
    </xf>
    <xf numFmtId="0" fontId="0" fillId="14" borderId="1" xfId="0" applyFill="1" applyBorder="1" applyAlignment="1">
      <alignment wrapText="1"/>
    </xf>
    <xf numFmtId="0" fontId="0" fillId="14" borderId="1" xfId="0" applyFill="1" applyBorder="1" applyAlignment="1">
      <alignment horizontal="center" vertical="top"/>
    </xf>
    <xf numFmtId="0" fontId="0" fillId="14" borderId="1" xfId="0" applyFill="1" applyBorder="1" applyAlignment="1">
      <alignment horizontal="center" vertical="center"/>
    </xf>
    <xf numFmtId="164" fontId="136" fillId="14" borderId="1" xfId="6" applyNumberFormat="1" applyFont="1" applyFill="1" applyBorder="1" applyAlignment="1">
      <alignment horizontal="center" vertical="center"/>
    </xf>
    <xf numFmtId="0" fontId="128" fillId="14" borderId="1" xfId="0" applyFont="1" applyFill="1" applyBorder="1" applyAlignment="1">
      <alignment vertical="center" wrapText="1"/>
    </xf>
    <xf numFmtId="44" fontId="0" fillId="14" borderId="1" xfId="6" applyFont="1" applyFill="1" applyBorder="1" applyAlignment="1">
      <alignment vertical="center"/>
    </xf>
    <xf numFmtId="0" fontId="135" fillId="15" borderId="1" xfId="0" applyFont="1" applyFill="1" applyBorder="1" applyAlignment="1">
      <alignment horizontal="center" vertical="top" wrapText="1"/>
    </xf>
    <xf numFmtId="0" fontId="0" fillId="15" borderId="1" xfId="0" applyFill="1" applyBorder="1" applyAlignment="1">
      <alignment vertical="top" wrapText="1"/>
    </xf>
    <xf numFmtId="0" fontId="0" fillId="15" borderId="1" xfId="0" applyFill="1" applyBorder="1" applyAlignment="1">
      <alignment vertical="top"/>
    </xf>
    <xf numFmtId="0" fontId="0" fillId="15" borderId="1" xfId="0" applyFill="1" applyBorder="1" applyAlignment="1">
      <alignment horizontal="center" vertical="top"/>
    </xf>
    <xf numFmtId="164" fontId="136" fillId="15" borderId="1" xfId="6" applyNumberFormat="1" applyFont="1" applyFill="1" applyBorder="1" applyAlignment="1">
      <alignment horizontal="left" vertical="top"/>
    </xf>
    <xf numFmtId="0" fontId="0" fillId="15" borderId="1" xfId="0" applyFill="1" applyBorder="1" applyAlignment="1">
      <alignment horizontal="left" vertical="top" wrapText="1"/>
    </xf>
    <xf numFmtId="0" fontId="0" fillId="15" borderId="1" xfId="0" applyFill="1" applyBorder="1" applyAlignment="1">
      <alignment wrapText="1"/>
    </xf>
    <xf numFmtId="0" fontId="135" fillId="16" borderId="1" xfId="0" applyFont="1" applyFill="1" applyBorder="1" applyAlignment="1">
      <alignment horizontal="center" vertical="top" wrapText="1"/>
    </xf>
    <xf numFmtId="0" fontId="0" fillId="16" borderId="1" xfId="0" applyFill="1" applyBorder="1" applyAlignment="1">
      <alignment vertical="top" wrapText="1"/>
    </xf>
    <xf numFmtId="0" fontId="0" fillId="16" borderId="1" xfId="0" applyFill="1" applyBorder="1" applyAlignment="1">
      <alignment vertical="top"/>
    </xf>
    <xf numFmtId="0" fontId="0" fillId="16" borderId="1" xfId="0" applyFill="1" applyBorder="1" applyAlignment="1">
      <alignment horizontal="center" vertical="top"/>
    </xf>
    <xf numFmtId="164" fontId="136" fillId="16" borderId="1" xfId="6" applyNumberFormat="1" applyFont="1" applyFill="1" applyBorder="1" applyAlignment="1">
      <alignment horizontal="left" vertical="top"/>
    </xf>
    <xf numFmtId="0" fontId="0" fillId="16" borderId="1" xfId="0" applyFill="1" applyBorder="1" applyAlignment="1">
      <alignment horizontal="left" vertical="top" wrapText="1"/>
    </xf>
    <xf numFmtId="0" fontId="0" fillId="16" borderId="1" xfId="0" applyFill="1" applyBorder="1" applyAlignment="1">
      <alignment wrapText="1"/>
    </xf>
    <xf numFmtId="0" fontId="0" fillId="16" borderId="1" xfId="0" applyFill="1" applyBorder="1" applyAlignment="1">
      <alignment horizontal="center" vertical="center"/>
    </xf>
    <xf numFmtId="0" fontId="0" fillId="16" borderId="38" xfId="0" applyFill="1" applyBorder="1" applyAlignment="1">
      <alignment horizontal="center" vertical="center"/>
    </xf>
    <xf numFmtId="164" fontId="136" fillId="16" borderId="38" xfId="6" applyNumberFormat="1" applyFont="1" applyFill="1" applyBorder="1" applyAlignment="1">
      <alignment horizontal="left" vertical="top"/>
    </xf>
    <xf numFmtId="0" fontId="106" fillId="17" borderId="1" xfId="0" applyFont="1" applyFill="1" applyBorder="1" applyAlignment="1">
      <alignment vertical="top" wrapText="1"/>
    </xf>
    <xf numFmtId="0" fontId="106" fillId="17" borderId="1" xfId="0" applyFont="1" applyFill="1" applyBorder="1" applyAlignment="1">
      <alignment vertical="top"/>
    </xf>
    <xf numFmtId="0" fontId="106" fillId="17" borderId="1" xfId="0" applyFont="1" applyFill="1" applyBorder="1" applyAlignment="1">
      <alignment horizontal="center" vertical="top"/>
    </xf>
    <xf numFmtId="0" fontId="0" fillId="17" borderId="1" xfId="0" applyFill="1" applyBorder="1" applyAlignment="1">
      <alignment vertical="top"/>
    </xf>
    <xf numFmtId="0" fontId="0" fillId="17" borderId="1" xfId="0" applyFill="1" applyBorder="1" applyAlignment="1">
      <alignment vertical="top" wrapText="1"/>
    </xf>
    <xf numFmtId="0" fontId="0" fillId="17" borderId="1" xfId="0" applyFill="1" applyBorder="1" applyAlignment="1">
      <alignment wrapText="1"/>
    </xf>
    <xf numFmtId="0" fontId="0" fillId="17" borderId="1" xfId="0" applyFill="1" applyBorder="1" applyAlignment="1">
      <alignment horizontal="left" vertical="top" wrapText="1"/>
    </xf>
    <xf numFmtId="0" fontId="0" fillId="17" borderId="38" xfId="0" applyFill="1" applyBorder="1" applyAlignment="1">
      <alignment horizontal="left" vertical="top" wrapText="1"/>
    </xf>
    <xf numFmtId="0" fontId="0" fillId="17" borderId="1" xfId="0" applyFill="1" applyBorder="1" applyAlignment="1">
      <alignment horizontal="center" vertical="center"/>
    </xf>
    <xf numFmtId="164" fontId="136" fillId="17" borderId="1" xfId="6" applyNumberFormat="1" applyFont="1" applyFill="1" applyBorder="1" applyAlignment="1">
      <alignment horizontal="left" vertical="center"/>
    </xf>
    <xf numFmtId="0" fontId="106" fillId="17" borderId="1" xfId="0" applyFont="1" applyFill="1" applyBorder="1" applyAlignment="1">
      <alignment horizontal="center" vertical="center"/>
    </xf>
    <xf numFmtId="0" fontId="0" fillId="17" borderId="26" xfId="0" applyFill="1" applyBorder="1" applyAlignment="1">
      <alignment vertical="top" wrapText="1"/>
    </xf>
    <xf numFmtId="0" fontId="0" fillId="17" borderId="47" xfId="0" applyFill="1" applyBorder="1" applyAlignment="1">
      <alignment vertical="top"/>
    </xf>
    <xf numFmtId="0" fontId="0" fillId="19" borderId="1" xfId="0" applyFill="1" applyBorder="1" applyAlignment="1">
      <alignment horizontal="left" vertical="top" wrapText="1"/>
    </xf>
    <xf numFmtId="0" fontId="0" fillId="19" borderId="1" xfId="0" applyFill="1" applyBorder="1" applyAlignment="1">
      <alignment wrapText="1"/>
    </xf>
    <xf numFmtId="0" fontId="132" fillId="19" borderId="75" xfId="0" applyFont="1" applyFill="1" applyBorder="1" applyAlignment="1">
      <alignment horizontal="center" vertical="center" wrapText="1" readingOrder="1"/>
    </xf>
    <xf numFmtId="0" fontId="0" fillId="19" borderId="1" xfId="0" applyFill="1" applyBorder="1" applyAlignment="1">
      <alignment horizontal="center" vertical="center"/>
    </xf>
    <xf numFmtId="0" fontId="143" fillId="19" borderId="1" xfId="0" applyFont="1" applyFill="1" applyBorder="1" applyAlignment="1">
      <alignment horizontal="center" vertical="top" wrapText="1"/>
    </xf>
    <xf numFmtId="0" fontId="45" fillId="2" borderId="0" xfId="0" applyFont="1" applyFill="1" applyAlignment="1">
      <alignment horizontal="right" vertical="center" wrapText="1"/>
    </xf>
    <xf numFmtId="0" fontId="8" fillId="8" borderId="1" xfId="0" applyFont="1" applyFill="1" applyBorder="1" applyAlignment="1">
      <alignment horizontal="center" vertical="center" wrapText="1"/>
    </xf>
    <xf numFmtId="164" fontId="144" fillId="8" borderId="1" xfId="6" applyNumberFormat="1" applyFont="1" applyFill="1" applyBorder="1" applyAlignment="1">
      <alignment horizontal="center" vertical="center" wrapText="1"/>
    </xf>
    <xf numFmtId="0" fontId="146" fillId="0" borderId="0" xfId="0" applyFont="1" applyAlignment="1">
      <alignment horizontal="center"/>
    </xf>
    <xf numFmtId="164" fontId="136" fillId="16" borderId="1" xfId="6" applyNumberFormat="1" applyFont="1" applyFill="1" applyBorder="1" applyAlignment="1">
      <alignment horizontal="center" vertical="center"/>
    </xf>
    <xf numFmtId="0" fontId="0" fillId="16" borderId="1" xfId="0" applyFill="1" applyBorder="1" applyAlignment="1">
      <alignment horizontal="center" vertical="center" wrapText="1"/>
    </xf>
    <xf numFmtId="44" fontId="0" fillId="14" borderId="1" xfId="6" applyFont="1" applyFill="1" applyBorder="1" applyAlignment="1">
      <alignment horizontal="center" vertical="center"/>
    </xf>
    <xf numFmtId="2" fontId="146" fillId="17" borderId="43" xfId="0" applyNumberFormat="1" applyFont="1" applyFill="1" applyBorder="1" applyAlignment="1">
      <alignment horizontal="center" vertical="top"/>
    </xf>
    <xf numFmtId="164" fontId="149" fillId="17" borderId="1" xfId="6" applyNumberFormat="1" applyFont="1" applyFill="1" applyBorder="1" applyAlignment="1">
      <alignment horizontal="left" vertical="top"/>
    </xf>
    <xf numFmtId="0" fontId="146" fillId="17" borderId="43" xfId="0" applyFont="1" applyFill="1" applyBorder="1" applyAlignment="1">
      <alignment horizontal="center" vertical="top"/>
    </xf>
    <xf numFmtId="0" fontId="146" fillId="17" borderId="43" xfId="0" applyFont="1" applyFill="1" applyBorder="1" applyAlignment="1">
      <alignment horizontal="center" vertical="center"/>
    </xf>
    <xf numFmtId="164" fontId="149" fillId="17" borderId="1" xfId="6" applyNumberFormat="1" applyFont="1" applyFill="1" applyBorder="1" applyAlignment="1">
      <alignment horizontal="left" vertical="center"/>
    </xf>
    <xf numFmtId="2" fontId="146" fillId="17" borderId="43" xfId="0" applyNumberFormat="1" applyFont="1" applyFill="1" applyBorder="1" applyAlignment="1">
      <alignment horizontal="center" vertical="center"/>
    </xf>
    <xf numFmtId="2" fontId="0" fillId="17" borderId="1" xfId="0" applyNumberFormat="1" applyFill="1" applyBorder="1" applyAlignment="1">
      <alignment horizontal="center" vertical="center"/>
    </xf>
    <xf numFmtId="2" fontId="0" fillId="16" borderId="1" xfId="0" applyNumberFormat="1" applyFill="1" applyBorder="1" applyAlignment="1">
      <alignment horizontal="center" vertical="center"/>
    </xf>
    <xf numFmtId="2" fontId="0" fillId="15" borderId="1" xfId="0" applyNumberFormat="1" applyFill="1" applyBorder="1" applyAlignment="1">
      <alignment horizontal="center" vertical="top"/>
    </xf>
    <xf numFmtId="2" fontId="0" fillId="19" borderId="1" xfId="0" applyNumberFormat="1" applyFill="1" applyBorder="1" applyAlignment="1">
      <alignment horizontal="center" vertical="center"/>
    </xf>
    <xf numFmtId="164" fontId="142" fillId="19" borderId="76" xfId="0" applyNumberFormat="1" applyFont="1" applyFill="1" applyBorder="1" applyAlignment="1">
      <alignment horizontal="center" vertical="center" wrapText="1" readingOrder="1"/>
    </xf>
    <xf numFmtId="2" fontId="0" fillId="14" borderId="1" xfId="0" applyNumberFormat="1" applyFill="1" applyBorder="1" applyAlignment="1">
      <alignment horizontal="center" vertical="center"/>
    </xf>
    <xf numFmtId="0" fontId="151" fillId="0" borderId="0" xfId="0" applyFont="1" applyAlignment="1">
      <alignment horizontal="center"/>
    </xf>
    <xf numFmtId="0" fontId="152" fillId="0" borderId="0" xfId="0" applyFont="1"/>
    <xf numFmtId="0" fontId="105" fillId="2" borderId="1" xfId="0" applyFont="1" applyFill="1" applyBorder="1" applyAlignment="1" applyProtection="1">
      <alignment horizontal="justify" vertical="center" wrapText="1"/>
      <protection locked="0"/>
    </xf>
    <xf numFmtId="0" fontId="105" fillId="2" borderId="25" xfId="0" applyFont="1" applyFill="1" applyBorder="1" applyAlignment="1" applyProtection="1">
      <alignment horizontal="justify" vertical="center" wrapText="1"/>
      <protection locked="0"/>
    </xf>
    <xf numFmtId="0" fontId="105" fillId="2" borderId="38" xfId="0" applyFont="1" applyFill="1" applyBorder="1" applyAlignment="1" applyProtection="1">
      <alignment horizontal="justify" vertical="top" wrapText="1"/>
      <protection locked="0"/>
    </xf>
    <xf numFmtId="0" fontId="105" fillId="2" borderId="44" xfId="0" applyFont="1" applyFill="1" applyBorder="1" applyAlignment="1" applyProtection="1">
      <alignment horizontal="justify" vertical="top" wrapText="1"/>
      <protection locked="0"/>
    </xf>
    <xf numFmtId="0" fontId="6" fillId="2" borderId="1" xfId="0" applyFont="1" applyFill="1" applyBorder="1" applyAlignment="1" applyProtection="1">
      <alignment horizontal="left" vertical="center"/>
      <protection locked="0"/>
    </xf>
    <xf numFmtId="0" fontId="6" fillId="2" borderId="25" xfId="0" applyFont="1" applyFill="1" applyBorder="1" applyAlignment="1" applyProtection="1">
      <alignment horizontal="left" vertical="center"/>
      <protection locked="0"/>
    </xf>
    <xf numFmtId="0" fontId="7" fillId="0" borderId="3" xfId="0" applyFont="1" applyBorder="1" applyAlignment="1">
      <alignment horizontal="justify" vertical="center" wrapText="1"/>
    </xf>
    <xf numFmtId="0" fontId="84" fillId="0" borderId="8" xfId="0" applyFont="1" applyBorder="1" applyAlignment="1">
      <alignment horizontal="justify" vertical="center" wrapText="1"/>
    </xf>
    <xf numFmtId="0" fontId="84" fillId="0" borderId="24" xfId="0" applyFont="1" applyBorder="1" applyAlignment="1">
      <alignment horizontal="justify" vertical="center" wrapText="1"/>
    </xf>
    <xf numFmtId="0" fontId="112" fillId="3" borderId="1" xfId="0" applyFont="1" applyFill="1" applyBorder="1" applyAlignment="1" applyProtection="1">
      <alignment horizontal="justify" vertical="center" wrapText="1"/>
      <protection locked="0"/>
    </xf>
    <xf numFmtId="0" fontId="112" fillId="3" borderId="25" xfId="0" applyFont="1" applyFill="1" applyBorder="1" applyAlignment="1" applyProtection="1">
      <alignment horizontal="justify" vertical="center" wrapText="1"/>
      <protection locked="0"/>
    </xf>
    <xf numFmtId="49" fontId="7" fillId="2" borderId="45" xfId="0" applyNumberFormat="1" applyFont="1" applyFill="1" applyBorder="1" applyAlignment="1" applyProtection="1">
      <alignment horizontal="center" vertical="center"/>
      <protection locked="0"/>
    </xf>
    <xf numFmtId="49" fontId="7" fillId="2" borderId="46" xfId="0" applyNumberFormat="1" applyFont="1" applyFill="1" applyBorder="1" applyAlignment="1" applyProtection="1">
      <alignment horizontal="center" vertical="center"/>
      <protection locked="0"/>
    </xf>
    <xf numFmtId="0" fontId="105" fillId="2" borderId="10" xfId="0" applyFont="1" applyFill="1" applyBorder="1" applyAlignment="1" applyProtection="1">
      <alignment horizontal="justify" vertical="center" wrapText="1"/>
      <protection locked="0"/>
    </xf>
    <xf numFmtId="0" fontId="105" fillId="2" borderId="8" xfId="0" applyFont="1" applyFill="1" applyBorder="1" applyAlignment="1" applyProtection="1">
      <alignment horizontal="justify" vertical="center" wrapText="1"/>
      <protection locked="0"/>
    </xf>
    <xf numFmtId="0" fontId="105" fillId="2" borderId="24" xfId="0" applyFont="1" applyFill="1" applyBorder="1" applyAlignment="1" applyProtection="1">
      <alignment horizontal="justify" vertical="center" wrapText="1"/>
      <protection locked="0"/>
    </xf>
    <xf numFmtId="0" fontId="105" fillId="2" borderId="10" xfId="0" applyFont="1" applyFill="1" applyBorder="1" applyAlignment="1" applyProtection="1">
      <alignment horizontal="left" vertical="center" wrapText="1"/>
      <protection locked="0"/>
    </xf>
    <xf numFmtId="0" fontId="128" fillId="0" borderId="8" xfId="0" applyFont="1" applyBorder="1" applyAlignment="1">
      <alignment horizontal="left" vertical="center" wrapText="1"/>
    </xf>
    <xf numFmtId="0" fontId="128" fillId="0" borderId="24" xfId="0" applyFont="1" applyBorder="1" applyAlignment="1">
      <alignment horizontal="left" vertical="center" wrapText="1"/>
    </xf>
    <xf numFmtId="0" fontId="6" fillId="2" borderId="1" xfId="0" applyFont="1" applyFill="1" applyBorder="1" applyAlignment="1" applyProtection="1">
      <alignment horizontal="justify" vertical="center"/>
      <protection locked="0"/>
    </xf>
    <xf numFmtId="0" fontId="3" fillId="2" borderId="1" xfId="0" applyFont="1" applyFill="1" applyBorder="1" applyAlignment="1" applyProtection="1">
      <alignment vertical="center"/>
      <protection locked="0"/>
    </xf>
    <xf numFmtId="0" fontId="3" fillId="2" borderId="25" xfId="0" applyFont="1" applyFill="1" applyBorder="1" applyAlignment="1" applyProtection="1">
      <alignment vertical="center"/>
      <protection locked="0"/>
    </xf>
    <xf numFmtId="0" fontId="105" fillId="2" borderId="1" xfId="0" applyFont="1" applyFill="1" applyBorder="1" applyAlignment="1" applyProtection="1">
      <alignment horizontal="justify" vertical="center"/>
      <protection locked="0"/>
    </xf>
    <xf numFmtId="0" fontId="6" fillId="2" borderId="17" xfId="0" applyFont="1" applyFill="1" applyBorder="1" applyAlignment="1" applyProtection="1">
      <alignment horizontal="justify" vertical="center"/>
      <protection locked="0"/>
    </xf>
    <xf numFmtId="0" fontId="6" fillId="2" borderId="0" xfId="0" applyFont="1" applyFill="1" applyAlignment="1" applyProtection="1">
      <alignment horizontal="justify" vertical="center"/>
      <protection locked="0"/>
    </xf>
    <xf numFmtId="0" fontId="6" fillId="2" borderId="14" xfId="0" applyFont="1" applyFill="1" applyBorder="1" applyAlignment="1" applyProtection="1">
      <alignment horizontal="justify" vertical="center"/>
      <protection locked="0"/>
    </xf>
    <xf numFmtId="0" fontId="6" fillId="2" borderId="1" xfId="0" applyFont="1" applyFill="1" applyBorder="1" applyAlignment="1" applyProtection="1">
      <alignment horizontal="justify" vertical="center" wrapText="1"/>
      <protection locked="0"/>
    </xf>
    <xf numFmtId="2" fontId="31" fillId="3" borderId="17" xfId="0" applyNumberFormat="1" applyFont="1" applyFill="1" applyBorder="1" applyAlignment="1" applyProtection="1">
      <alignment horizontal="justify" vertical="center" wrapText="1"/>
      <protection locked="0"/>
    </xf>
    <xf numFmtId="2" fontId="31" fillId="3" borderId="0" xfId="0" applyNumberFormat="1" applyFont="1" applyFill="1" applyAlignment="1" applyProtection="1">
      <alignment horizontal="justify" vertical="center" wrapText="1"/>
      <protection locked="0"/>
    </xf>
    <xf numFmtId="2" fontId="31" fillId="3" borderId="14" xfId="0" applyNumberFormat="1" applyFont="1" applyFill="1" applyBorder="1" applyAlignment="1" applyProtection="1">
      <alignment horizontal="justify" vertical="center" wrapText="1"/>
      <protection locked="0"/>
    </xf>
    <xf numFmtId="0" fontId="105" fillId="2" borderId="10" xfId="0" applyFont="1" applyFill="1" applyBorder="1" applyAlignment="1" applyProtection="1">
      <alignment horizontal="justify" vertical="top" wrapText="1"/>
      <protection locked="0"/>
    </xf>
    <xf numFmtId="0" fontId="105" fillId="2" borderId="8" xfId="0" applyFont="1" applyFill="1" applyBorder="1" applyAlignment="1" applyProtection="1">
      <alignment horizontal="justify" vertical="top" wrapText="1"/>
      <protection locked="0"/>
    </xf>
    <xf numFmtId="0" fontId="105" fillId="2" borderId="24" xfId="0" applyFont="1" applyFill="1" applyBorder="1" applyAlignment="1" applyProtection="1">
      <alignment horizontal="justify" vertical="top" wrapText="1"/>
      <protection locked="0"/>
    </xf>
    <xf numFmtId="0" fontId="6" fillId="2" borderId="38" xfId="0" applyFont="1" applyFill="1" applyBorder="1" applyAlignment="1" applyProtection="1">
      <alignment horizontal="justify" vertical="center"/>
      <protection locked="0"/>
    </xf>
    <xf numFmtId="0" fontId="3" fillId="2" borderId="38" xfId="0" applyFont="1" applyFill="1" applyBorder="1" applyAlignment="1" applyProtection="1">
      <alignment vertical="center"/>
      <protection locked="0"/>
    </xf>
    <xf numFmtId="0" fontId="3" fillId="2" borderId="44" xfId="0" applyFont="1" applyFill="1" applyBorder="1" applyAlignment="1" applyProtection="1">
      <alignment vertical="center"/>
      <protection locked="0"/>
    </xf>
    <xf numFmtId="49" fontId="7" fillId="2" borderId="4" xfId="0" applyNumberFormat="1" applyFont="1" applyFill="1" applyBorder="1" applyAlignment="1" applyProtection="1">
      <alignment horizontal="center" vertical="center"/>
      <protection locked="0"/>
    </xf>
    <xf numFmtId="49" fontId="7" fillId="2" borderId="16" xfId="0" applyNumberFormat="1" applyFont="1" applyFill="1" applyBorder="1" applyAlignment="1" applyProtection="1">
      <alignment horizontal="center" vertical="center"/>
      <protection locked="0"/>
    </xf>
    <xf numFmtId="2" fontId="6" fillId="2" borderId="1" xfId="0" applyNumberFormat="1" applyFont="1" applyFill="1" applyBorder="1" applyAlignment="1" applyProtection="1">
      <alignment horizontal="justify" vertical="center" wrapText="1"/>
      <protection locked="0"/>
    </xf>
    <xf numFmtId="2" fontId="6" fillId="2" borderId="25" xfId="0" applyNumberFormat="1" applyFont="1" applyFill="1" applyBorder="1" applyAlignment="1" applyProtection="1">
      <alignment horizontal="justify" vertical="center" wrapText="1"/>
      <protection locked="0"/>
    </xf>
    <xf numFmtId="0" fontId="108" fillId="2" borderId="1" xfId="0" applyFont="1" applyFill="1" applyBorder="1" applyAlignment="1" applyProtection="1">
      <alignment horizontal="justify" vertical="center" wrapText="1"/>
      <protection locked="0"/>
    </xf>
    <xf numFmtId="0" fontId="109" fillId="2" borderId="1" xfId="0" applyFont="1" applyFill="1" applyBorder="1" applyAlignment="1" applyProtection="1">
      <alignment horizontal="justify" vertical="center"/>
      <protection locked="0"/>
    </xf>
    <xf numFmtId="0" fontId="109" fillId="2" borderId="25" xfId="0" applyFont="1" applyFill="1" applyBorder="1" applyAlignment="1" applyProtection="1">
      <alignment horizontal="justify" vertical="center"/>
      <protection locked="0"/>
    </xf>
    <xf numFmtId="0" fontId="105" fillId="2" borderId="38" xfId="0" applyFont="1" applyFill="1" applyBorder="1" applyAlignment="1" applyProtection="1">
      <alignment horizontal="justify" vertical="center" wrapText="1"/>
      <protection locked="0"/>
    </xf>
    <xf numFmtId="0" fontId="105" fillId="2" borderId="44" xfId="0" applyFont="1" applyFill="1" applyBorder="1" applyAlignment="1" applyProtection="1">
      <alignment horizontal="justify" vertical="center" wrapText="1"/>
      <protection locked="0"/>
    </xf>
    <xf numFmtId="0" fontId="9" fillId="3" borderId="1" xfId="0" applyFont="1" applyFill="1" applyBorder="1" applyAlignment="1" applyProtection="1">
      <alignment horizontal="justify" vertical="center" wrapText="1"/>
      <protection locked="0"/>
    </xf>
    <xf numFmtId="0" fontId="9" fillId="3" borderId="25" xfId="0" applyFont="1" applyFill="1" applyBorder="1" applyAlignment="1" applyProtection="1">
      <alignment horizontal="justify" vertical="center" wrapText="1"/>
      <protection locked="0"/>
    </xf>
    <xf numFmtId="0" fontId="9" fillId="2" borderId="1" xfId="0" applyFont="1" applyFill="1" applyBorder="1" applyAlignment="1" applyProtection="1">
      <alignment horizontal="justify" vertical="center" wrapText="1"/>
      <protection locked="0"/>
    </xf>
    <xf numFmtId="0" fontId="6" fillId="2" borderId="47" xfId="0" applyFont="1" applyFill="1" applyBorder="1" applyAlignment="1" applyProtection="1">
      <alignment horizontal="justify" vertical="center"/>
      <protection locked="0"/>
    </xf>
    <xf numFmtId="0" fontId="3" fillId="2" borderId="47" xfId="0" applyFont="1" applyFill="1" applyBorder="1" applyAlignment="1" applyProtection="1">
      <alignment vertical="center"/>
      <protection locked="0"/>
    </xf>
    <xf numFmtId="0" fontId="3" fillId="2" borderId="48" xfId="0" applyFont="1" applyFill="1" applyBorder="1" applyAlignment="1" applyProtection="1">
      <alignment vertical="center"/>
      <protection locked="0"/>
    </xf>
    <xf numFmtId="0" fontId="128" fillId="2" borderId="1" xfId="0" applyFont="1" applyFill="1" applyBorder="1" applyAlignment="1" applyProtection="1">
      <alignment vertical="center"/>
      <protection locked="0"/>
    </xf>
    <xf numFmtId="0" fontId="128" fillId="2" borderId="25" xfId="0" applyFont="1" applyFill="1" applyBorder="1" applyAlignment="1" applyProtection="1">
      <alignment vertical="center"/>
      <protection locked="0"/>
    </xf>
    <xf numFmtId="0" fontId="105" fillId="2" borderId="8" xfId="0" applyFont="1" applyFill="1" applyBorder="1" applyAlignment="1" applyProtection="1">
      <alignment horizontal="left" vertical="center" wrapText="1"/>
      <protection locked="0"/>
    </xf>
    <xf numFmtId="0" fontId="105" fillId="2" borderId="24" xfId="0" applyFont="1" applyFill="1" applyBorder="1" applyAlignment="1" applyProtection="1">
      <alignment horizontal="left" vertical="center" wrapText="1"/>
      <protection locked="0"/>
    </xf>
    <xf numFmtId="0" fontId="129" fillId="2" borderId="8" xfId="0" applyFont="1" applyFill="1" applyBorder="1" applyAlignment="1" applyProtection="1">
      <alignment horizontal="left" vertical="center" wrapText="1"/>
      <protection locked="0"/>
    </xf>
    <xf numFmtId="0" fontId="129" fillId="2" borderId="24" xfId="0" applyFont="1" applyFill="1" applyBorder="1" applyAlignment="1" applyProtection="1">
      <alignment horizontal="left" vertical="center" wrapText="1"/>
      <protection locked="0"/>
    </xf>
    <xf numFmtId="2" fontId="31" fillId="3" borderId="39" xfId="0" applyNumberFormat="1" applyFont="1" applyFill="1" applyBorder="1" applyAlignment="1" applyProtection="1">
      <alignment horizontal="justify" vertical="center" wrapText="1"/>
      <protection locked="0"/>
    </xf>
    <xf numFmtId="2" fontId="31" fillId="3" borderId="11" xfId="0" applyNumberFormat="1" applyFont="1" applyFill="1" applyBorder="1" applyAlignment="1" applyProtection="1">
      <alignment horizontal="justify" vertical="center" wrapText="1"/>
      <protection locked="0"/>
    </xf>
    <xf numFmtId="2" fontId="31" fillId="3" borderId="35" xfId="0" applyNumberFormat="1" applyFont="1" applyFill="1" applyBorder="1" applyAlignment="1" applyProtection="1">
      <alignment horizontal="justify" vertical="center" wrapText="1"/>
      <protection locked="0"/>
    </xf>
    <xf numFmtId="0" fontId="118" fillId="2" borderId="10" xfId="0" applyFont="1" applyFill="1" applyBorder="1" applyAlignment="1" applyProtection="1">
      <alignment horizontal="justify" vertical="center" wrapText="1"/>
      <protection locked="0"/>
    </xf>
    <xf numFmtId="0" fontId="118" fillId="2" borderId="8" xfId="0" applyFont="1" applyFill="1" applyBorder="1" applyAlignment="1" applyProtection="1">
      <alignment horizontal="justify" vertical="center" wrapText="1"/>
      <protection locked="0"/>
    </xf>
    <xf numFmtId="0" fontId="118" fillId="2" borderId="24" xfId="0" applyFont="1" applyFill="1" applyBorder="1" applyAlignment="1" applyProtection="1">
      <alignment horizontal="justify" vertical="center" wrapText="1"/>
      <protection locked="0"/>
    </xf>
    <xf numFmtId="49" fontId="7" fillId="2" borderId="13" xfId="0" applyNumberFormat="1" applyFont="1" applyFill="1" applyBorder="1" applyAlignment="1" applyProtection="1">
      <alignment horizontal="center" vertical="center"/>
      <protection locked="0"/>
    </xf>
    <xf numFmtId="0" fontId="5" fillId="0" borderId="0" xfId="0" applyFont="1" applyAlignment="1">
      <alignment horizontal="right" vertical="center"/>
    </xf>
    <xf numFmtId="0" fontId="105" fillId="2" borderId="1" xfId="0" applyFont="1" applyFill="1" applyBorder="1" applyAlignment="1" applyProtection="1">
      <alignment horizontal="left" vertical="center" wrapText="1"/>
      <protection locked="0"/>
    </xf>
    <xf numFmtId="0" fontId="105" fillId="2" borderId="25" xfId="0" applyFont="1" applyFill="1" applyBorder="1" applyAlignment="1" applyProtection="1">
      <alignment horizontal="left" vertical="center" wrapText="1"/>
      <protection locked="0"/>
    </xf>
    <xf numFmtId="0" fontId="105" fillId="2" borderId="1" xfId="0" applyFont="1" applyFill="1" applyBorder="1" applyAlignment="1" applyProtection="1">
      <alignment horizontal="justify" vertical="top" wrapText="1"/>
      <protection locked="0"/>
    </xf>
    <xf numFmtId="0" fontId="105" fillId="2" borderId="25" xfId="0" applyFont="1" applyFill="1" applyBorder="1" applyAlignment="1" applyProtection="1">
      <alignment horizontal="justify" vertical="top" wrapText="1"/>
      <protection locked="0"/>
    </xf>
    <xf numFmtId="0" fontId="11" fillId="0" borderId="49" xfId="1" applyFont="1" applyFill="1" applyBorder="1" applyAlignment="1" applyProtection="1">
      <alignment horizontal="center" vertical="center" wrapText="1"/>
      <protection locked="0"/>
    </xf>
    <xf numFmtId="0" fontId="11" fillId="0" borderId="50" xfId="1" applyFont="1" applyFill="1" applyBorder="1" applyAlignment="1" applyProtection="1">
      <alignment horizontal="center" vertical="center" wrapText="1"/>
      <protection locked="0"/>
    </xf>
    <xf numFmtId="0" fontId="11" fillId="0" borderId="51" xfId="1" applyFont="1" applyFill="1" applyBorder="1" applyAlignment="1" applyProtection="1">
      <alignment horizontal="center" vertical="center" wrapText="1"/>
      <protection locked="0"/>
    </xf>
    <xf numFmtId="0" fontId="6" fillId="2" borderId="4" xfId="0" applyFont="1" applyFill="1" applyBorder="1" applyAlignment="1" applyProtection="1">
      <alignment horizontal="justify" vertical="top" wrapText="1"/>
      <protection locked="0"/>
    </xf>
    <xf numFmtId="0" fontId="6" fillId="2" borderId="5" xfId="0" applyFont="1" applyFill="1" applyBorder="1" applyAlignment="1" applyProtection="1">
      <alignment horizontal="justify" vertical="top" wrapText="1"/>
      <protection locked="0"/>
    </xf>
    <xf numFmtId="0" fontId="6" fillId="2" borderId="12" xfId="0" applyFont="1" applyFill="1" applyBorder="1" applyAlignment="1" applyProtection="1">
      <alignment horizontal="justify" vertical="top" wrapText="1"/>
      <protection locked="0"/>
    </xf>
    <xf numFmtId="0" fontId="6" fillId="2" borderId="16" xfId="0" applyFont="1" applyFill="1" applyBorder="1" applyAlignment="1" applyProtection="1">
      <alignment horizontal="justify" vertical="top" wrapText="1"/>
      <protection locked="0"/>
    </xf>
    <xf numFmtId="0" fontId="9" fillId="2" borderId="11" xfId="0" applyFont="1" applyFill="1" applyBorder="1" applyAlignment="1" applyProtection="1">
      <alignment horizontal="justify" vertical="top" wrapText="1"/>
      <protection locked="0"/>
    </xf>
    <xf numFmtId="0" fontId="9" fillId="2" borderId="35" xfId="0" applyFont="1" applyFill="1" applyBorder="1" applyAlignment="1" applyProtection="1">
      <alignment horizontal="justify" vertical="top" wrapText="1"/>
      <protection locked="0"/>
    </xf>
    <xf numFmtId="49" fontId="87" fillId="2" borderId="4" xfId="0" applyNumberFormat="1" applyFont="1" applyFill="1" applyBorder="1" applyAlignment="1" applyProtection="1">
      <alignment horizontal="left" vertical="center"/>
      <protection locked="0"/>
    </xf>
    <xf numFmtId="49" fontId="87" fillId="2" borderId="5" xfId="0" applyNumberFormat="1" applyFont="1" applyFill="1" applyBorder="1" applyAlignment="1" applyProtection="1">
      <alignment horizontal="left" vertical="center"/>
      <protection locked="0"/>
    </xf>
    <xf numFmtId="49" fontId="87" fillId="2" borderId="12" xfId="0" applyNumberFormat="1" applyFont="1" applyFill="1" applyBorder="1" applyAlignment="1" applyProtection="1">
      <alignment horizontal="left" vertical="center"/>
      <protection locked="0"/>
    </xf>
    <xf numFmtId="0" fontId="112" fillId="2" borderId="1" xfId="0" applyFont="1" applyFill="1" applyBorder="1" applyAlignment="1" applyProtection="1">
      <alignment horizontal="justify" vertical="center" wrapText="1"/>
      <protection locked="0"/>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6" fillId="2" borderId="10" xfId="0" applyFont="1" applyFill="1" applyBorder="1" applyAlignment="1" applyProtection="1">
      <alignment horizontal="left" vertical="center" wrapText="1"/>
      <protection locked="0"/>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9" xfId="0" applyFont="1" applyFill="1" applyBorder="1" applyAlignment="1">
      <alignment horizontal="center" vertical="center"/>
    </xf>
    <xf numFmtId="0" fontId="1" fillId="2" borderId="19" xfId="0" applyFont="1" applyFill="1" applyBorder="1" applyAlignment="1">
      <alignment vertical="center" wrapText="1"/>
    </xf>
    <xf numFmtId="0" fontId="1" fillId="2" borderId="22" xfId="0" applyFont="1" applyFill="1" applyBorder="1" applyAlignment="1">
      <alignment vertical="center" wrapText="1"/>
    </xf>
    <xf numFmtId="0" fontId="1" fillId="2" borderId="13" xfId="0" applyFont="1" applyFill="1" applyBorder="1" applyAlignment="1">
      <alignment vertical="center" wrapText="1"/>
    </xf>
    <xf numFmtId="0" fontId="1" fillId="2" borderId="14" xfId="0" applyFont="1" applyFill="1" applyBorder="1" applyAlignment="1">
      <alignment vertical="center" wrapText="1"/>
    </xf>
    <xf numFmtId="0" fontId="1" fillId="2" borderId="27" xfId="0" applyFont="1" applyFill="1" applyBorder="1" applyAlignment="1">
      <alignment vertical="center" wrapText="1"/>
    </xf>
    <xf numFmtId="0" fontId="1" fillId="2" borderId="36" xfId="0" applyFont="1" applyFill="1" applyBorder="1" applyAlignment="1">
      <alignment vertical="center" wrapText="1"/>
    </xf>
    <xf numFmtId="0" fontId="80" fillId="4" borderId="6" xfId="0" applyFont="1" applyFill="1" applyBorder="1" applyAlignment="1">
      <alignment horizontal="center" vertical="center" wrapText="1"/>
    </xf>
    <xf numFmtId="0" fontId="80" fillId="4" borderId="54" xfId="0" applyFont="1" applyFill="1" applyBorder="1" applyAlignment="1">
      <alignment horizontal="center" vertical="center" wrapText="1"/>
    </xf>
    <xf numFmtId="0" fontId="80" fillId="4" borderId="55"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2" fillId="0" borderId="30"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1" fillId="2" borderId="16" xfId="0" applyFont="1" applyFill="1" applyBorder="1" applyAlignment="1">
      <alignment horizontal="left" vertical="center"/>
    </xf>
    <xf numFmtId="0" fontId="1" fillId="2" borderId="11" xfId="0" applyFont="1" applyFill="1" applyBorder="1" applyAlignment="1">
      <alignment horizontal="left" vertical="center"/>
    </xf>
    <xf numFmtId="0" fontId="7" fillId="8" borderId="10"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24" xfId="0" applyFont="1" applyFill="1" applyBorder="1" applyAlignment="1">
      <alignment horizontal="center" vertical="center"/>
    </xf>
    <xf numFmtId="0" fontId="7" fillId="2" borderId="3" xfId="0" applyFont="1" applyFill="1" applyBorder="1" applyAlignment="1">
      <alignment horizontal="left" vertical="center"/>
    </xf>
    <xf numFmtId="0" fontId="7" fillId="2" borderId="8" xfId="0" applyFont="1" applyFill="1" applyBorder="1" applyAlignment="1">
      <alignment horizontal="left" vertical="center"/>
    </xf>
    <xf numFmtId="0" fontId="29" fillId="8" borderId="10" xfId="0" applyFont="1" applyFill="1" applyBorder="1" applyAlignment="1" applyProtection="1">
      <alignment horizontal="left" vertical="center"/>
      <protection locked="0"/>
    </xf>
    <xf numFmtId="0" fontId="29" fillId="8" borderId="8" xfId="0" applyFont="1" applyFill="1" applyBorder="1" applyAlignment="1" applyProtection="1">
      <alignment horizontal="left" vertical="center"/>
      <protection locked="0"/>
    </xf>
    <xf numFmtId="0" fontId="29" fillId="8" borderId="24" xfId="0" applyFont="1" applyFill="1" applyBorder="1" applyAlignment="1" applyProtection="1">
      <alignment horizontal="left" vertical="center"/>
      <protection locked="0"/>
    </xf>
    <xf numFmtId="0" fontId="6" fillId="8" borderId="1" xfId="0" applyFont="1" applyFill="1" applyBorder="1" applyAlignment="1" applyProtection="1">
      <alignment horizontal="center" vertical="center"/>
      <protection locked="0"/>
    </xf>
    <xf numFmtId="0" fontId="6" fillId="8" borderId="25" xfId="0" applyFont="1" applyFill="1" applyBorder="1" applyAlignment="1" applyProtection="1">
      <alignment horizontal="center" vertical="center"/>
      <protection locked="0"/>
    </xf>
    <xf numFmtId="0" fontId="6" fillId="8" borderId="10"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0" fontId="6" fillId="8" borderId="24" xfId="0" applyFont="1" applyFill="1" applyBorder="1" applyAlignment="1" applyProtection="1">
      <alignment horizontal="center" vertical="center"/>
      <protection locked="0"/>
    </xf>
    <xf numFmtId="0" fontId="7" fillId="2" borderId="43" xfId="0" applyFont="1" applyFill="1" applyBorder="1" applyAlignment="1">
      <alignment horizontal="left" vertical="center"/>
    </xf>
    <xf numFmtId="0" fontId="18" fillId="8" borderId="10" xfId="0" applyFont="1" applyFill="1" applyBorder="1" applyAlignment="1" applyProtection="1">
      <alignment horizontal="left" vertical="center"/>
      <protection locked="0"/>
    </xf>
    <xf numFmtId="0" fontId="18" fillId="8" borderId="8" xfId="0" applyFont="1" applyFill="1" applyBorder="1" applyAlignment="1" applyProtection="1">
      <alignment horizontal="left" vertical="center"/>
      <protection locked="0"/>
    </xf>
    <xf numFmtId="0" fontId="18" fillId="8" borderId="43" xfId="0" applyFont="1" applyFill="1" applyBorder="1" applyAlignment="1" applyProtection="1">
      <alignment horizontal="left" vertical="center"/>
      <protection locked="0"/>
    </xf>
    <xf numFmtId="0" fontId="7" fillId="8" borderId="43" xfId="0" applyFont="1" applyFill="1" applyBorder="1" applyAlignment="1">
      <alignment horizontal="center" vertical="center"/>
    </xf>
    <xf numFmtId="0" fontId="6" fillId="8" borderId="47" xfId="0" applyFont="1" applyFill="1" applyBorder="1" applyAlignment="1" applyProtection="1">
      <alignment horizontal="center" vertical="center"/>
      <protection locked="0"/>
    </xf>
    <xf numFmtId="0" fontId="1" fillId="2" borderId="60" xfId="0" applyFont="1" applyFill="1" applyBorder="1" applyAlignment="1">
      <alignment vertical="center" wrapText="1"/>
    </xf>
    <xf numFmtId="0" fontId="1" fillId="2" borderId="21" xfId="0" applyFont="1" applyFill="1" applyBorder="1" applyAlignment="1">
      <alignment vertical="center" wrapText="1"/>
    </xf>
    <xf numFmtId="0" fontId="1" fillId="2" borderId="16" xfId="0" applyFont="1" applyFill="1" applyBorder="1" applyAlignment="1">
      <alignment vertical="center" wrapText="1"/>
    </xf>
    <xf numFmtId="0" fontId="1" fillId="2" borderId="61" xfId="0" applyFont="1" applyFill="1" applyBorder="1" applyAlignment="1">
      <alignment vertical="center" wrapText="1"/>
    </xf>
    <xf numFmtId="0" fontId="37" fillId="0" borderId="31" xfId="0" applyFont="1" applyBorder="1" applyAlignment="1">
      <alignment horizontal="center" vertical="center"/>
    </xf>
    <xf numFmtId="0" fontId="37" fillId="2" borderId="31" xfId="0" applyFont="1" applyFill="1" applyBorder="1" applyAlignment="1">
      <alignment horizontal="center" vertical="center" wrapText="1"/>
    </xf>
    <xf numFmtId="0" fontId="37" fillId="2" borderId="3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1" xfId="0" applyFont="1" applyFill="1" applyBorder="1" applyAlignment="1">
      <alignment horizontal="center" vertical="center"/>
    </xf>
    <xf numFmtId="0" fontId="37" fillId="2" borderId="25" xfId="0" applyFont="1" applyFill="1" applyBorder="1" applyAlignment="1">
      <alignment horizontal="center" vertical="center"/>
    </xf>
    <xf numFmtId="0" fontId="6" fillId="8" borderId="65"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55" xfId="0" applyFont="1" applyFill="1" applyBorder="1" applyAlignment="1" applyProtection="1">
      <alignment horizontal="center" vertical="center"/>
      <protection locked="0"/>
    </xf>
    <xf numFmtId="0" fontId="9" fillId="2" borderId="1" xfId="0" applyFont="1" applyFill="1" applyBorder="1" applyAlignment="1">
      <alignment horizontal="left" vertical="center"/>
    </xf>
    <xf numFmtId="0" fontId="7" fillId="8" borderId="1" xfId="0" applyFont="1" applyFill="1" applyBorder="1" applyAlignment="1" applyProtection="1">
      <alignment horizontal="left" vertical="center"/>
      <protection locked="0"/>
    </xf>
    <xf numFmtId="0" fontId="7" fillId="8" borderId="38" xfId="0" applyFont="1" applyFill="1" applyBorder="1" applyAlignment="1" applyProtection="1">
      <alignment horizontal="left" vertical="center"/>
      <protection locked="0"/>
    </xf>
    <xf numFmtId="0" fontId="0" fillId="8" borderId="24" xfId="0" applyFill="1" applyBorder="1" applyAlignment="1">
      <alignment vertical="center"/>
    </xf>
    <xf numFmtId="0" fontId="7" fillId="2" borderId="46" xfId="0" applyFont="1" applyFill="1" applyBorder="1" applyAlignment="1">
      <alignment horizontal="left" vertical="center"/>
    </xf>
    <xf numFmtId="0" fontId="7" fillId="2" borderId="47" xfId="0" applyFont="1" applyFill="1" applyBorder="1" applyAlignment="1">
      <alignment horizontal="left"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12" xfId="0" applyFont="1" applyBorder="1" applyAlignment="1">
      <alignment horizontal="center" vertical="center"/>
    </xf>
    <xf numFmtId="0" fontId="81" fillId="4" borderId="19" xfId="0" applyFont="1" applyFill="1" applyBorder="1" applyAlignment="1">
      <alignment horizontal="center" vertical="center" wrapText="1"/>
    </xf>
    <xf numFmtId="0" fontId="81" fillId="4" borderId="18" xfId="0" applyFont="1" applyFill="1" applyBorder="1" applyAlignment="1">
      <alignment horizontal="center" vertical="center" wrapText="1"/>
    </xf>
    <xf numFmtId="0" fontId="81" fillId="4" borderId="22" xfId="0" applyFont="1" applyFill="1" applyBorder="1" applyAlignment="1">
      <alignment horizontal="center" vertical="center" wrapText="1"/>
    </xf>
    <xf numFmtId="0" fontId="45" fillId="3" borderId="49" xfId="0" applyFont="1" applyFill="1" applyBorder="1" applyAlignment="1">
      <alignment horizontal="center" vertical="center"/>
    </xf>
    <xf numFmtId="0" fontId="45" fillId="3" borderId="50" xfId="0" applyFont="1" applyFill="1" applyBorder="1" applyAlignment="1">
      <alignment horizontal="center" vertical="center"/>
    </xf>
    <xf numFmtId="0" fontId="45" fillId="3" borderId="51"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0" xfId="0" applyFont="1" applyFill="1" applyAlignment="1">
      <alignment horizontal="center" vertical="center"/>
    </xf>
    <xf numFmtId="0" fontId="14" fillId="2" borderId="14" xfId="0" applyFont="1" applyFill="1" applyBorder="1" applyAlignment="1">
      <alignment horizontal="center" vertical="center"/>
    </xf>
    <xf numFmtId="0" fontId="18" fillId="3" borderId="19" xfId="0" applyFont="1" applyFill="1" applyBorder="1" applyAlignment="1">
      <alignment horizontal="justify" vertical="center"/>
    </xf>
    <xf numFmtId="0" fontId="18" fillId="3" borderId="18" xfId="0" applyFont="1" applyFill="1" applyBorder="1" applyAlignment="1">
      <alignment horizontal="justify" vertical="center"/>
    </xf>
    <xf numFmtId="0" fontId="18" fillId="3" borderId="22" xfId="0" applyFont="1" applyFill="1" applyBorder="1" applyAlignment="1">
      <alignment horizontal="justify" vertical="center"/>
    </xf>
    <xf numFmtId="0" fontId="44" fillId="2" borderId="13" xfId="0" applyFont="1" applyFill="1" applyBorder="1" applyAlignment="1">
      <alignment horizontal="left" vertical="center"/>
    </xf>
    <xf numFmtId="0" fontId="44" fillId="2" borderId="0" xfId="0" applyFont="1" applyFill="1" applyAlignment="1">
      <alignment horizontal="left" vertical="center"/>
    </xf>
    <xf numFmtId="0" fontId="44" fillId="2" borderId="14" xfId="0" applyFont="1" applyFill="1" applyBorder="1" applyAlignment="1">
      <alignment horizontal="left" vertical="center"/>
    </xf>
    <xf numFmtId="0" fontId="37" fillId="2" borderId="13" xfId="0" applyFont="1" applyFill="1" applyBorder="1" applyAlignment="1">
      <alignment horizontal="left" vertical="center" wrapText="1"/>
    </xf>
    <xf numFmtId="0" fontId="37" fillId="2" borderId="0" xfId="0" applyFont="1" applyFill="1" applyAlignment="1">
      <alignment horizontal="left" vertical="center" wrapText="1"/>
    </xf>
    <xf numFmtId="0" fontId="37" fillId="2" borderId="14" xfId="0" applyFont="1" applyFill="1" applyBorder="1" applyAlignment="1">
      <alignment horizontal="left" vertical="center" wrapText="1"/>
    </xf>
    <xf numFmtId="0" fontId="37" fillId="2" borderId="19" xfId="0" applyFont="1" applyFill="1" applyBorder="1" applyAlignment="1">
      <alignment horizontal="left" vertical="center"/>
    </xf>
    <xf numFmtId="0" fontId="37" fillId="2" borderId="18" xfId="0" applyFont="1" applyFill="1" applyBorder="1" applyAlignment="1">
      <alignment horizontal="left" vertical="center"/>
    </xf>
    <xf numFmtId="0" fontId="37" fillId="2" borderId="22" xfId="0" applyFont="1" applyFill="1" applyBorder="1" applyAlignment="1">
      <alignment horizontal="left" vertical="center"/>
    </xf>
    <xf numFmtId="0" fontId="14" fillId="2" borderId="13" xfId="0" applyFont="1" applyFill="1" applyBorder="1" applyAlignment="1">
      <alignment horizontal="left" vertical="center"/>
    </xf>
    <xf numFmtId="0" fontId="14" fillId="2" borderId="0" xfId="0" applyFont="1" applyFill="1" applyAlignment="1">
      <alignment horizontal="left" vertical="center"/>
    </xf>
    <xf numFmtId="0" fontId="14" fillId="2" borderId="14" xfId="0" applyFont="1" applyFill="1" applyBorder="1" applyAlignment="1">
      <alignment horizontal="left" vertical="center"/>
    </xf>
    <xf numFmtId="0" fontId="31" fillId="2" borderId="0" xfId="3" applyFont="1" applyFill="1" applyAlignment="1">
      <alignment horizontal="center" vertical="center"/>
    </xf>
    <xf numFmtId="0" fontId="4" fillId="2" borderId="13"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14" xfId="0" applyFont="1" applyFill="1" applyBorder="1" applyAlignment="1">
      <alignment horizontal="center" vertical="top" wrapText="1"/>
    </xf>
    <xf numFmtId="0" fontId="31" fillId="2" borderId="19" xfId="3" applyFont="1" applyFill="1" applyBorder="1" applyAlignment="1">
      <alignment horizontal="left" vertical="center" wrapText="1"/>
    </xf>
    <xf numFmtId="0" fontId="31" fillId="2" borderId="18" xfId="3" applyFont="1" applyFill="1" applyBorder="1" applyAlignment="1">
      <alignment horizontal="left" vertical="center" wrapText="1"/>
    </xf>
    <xf numFmtId="0" fontId="31" fillId="2" borderId="22" xfId="3" applyFont="1" applyFill="1" applyBorder="1" applyAlignment="1">
      <alignment horizontal="left" vertical="center" wrapText="1"/>
    </xf>
    <xf numFmtId="0" fontId="31" fillId="2" borderId="13" xfId="3" applyFont="1" applyFill="1" applyBorder="1" applyAlignment="1">
      <alignment horizontal="left" vertical="center" wrapText="1"/>
    </xf>
    <xf numFmtId="0" fontId="31" fillId="2" borderId="0" xfId="3" applyFont="1" applyFill="1" applyAlignment="1">
      <alignment horizontal="left" vertical="center" wrapText="1"/>
    </xf>
    <xf numFmtId="0" fontId="31" fillId="2" borderId="14" xfId="3"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xf>
    <xf numFmtId="0" fontId="7" fillId="8" borderId="1" xfId="0" applyFont="1" applyFill="1" applyBorder="1" applyAlignment="1">
      <alignment horizontal="center" vertical="center"/>
    </xf>
    <xf numFmtId="0" fontId="7" fillId="8" borderId="25" xfId="0" applyFont="1" applyFill="1" applyBorder="1" applyAlignment="1">
      <alignment horizontal="center" vertical="center"/>
    </xf>
    <xf numFmtId="0" fontId="6" fillId="8" borderId="52" xfId="0" applyFont="1" applyFill="1" applyBorder="1" applyAlignment="1">
      <alignment horizontal="center" vertical="center"/>
    </xf>
    <xf numFmtId="0" fontId="6" fillId="8" borderId="53" xfId="0" applyFont="1" applyFill="1" applyBorder="1" applyAlignment="1">
      <alignment horizontal="center" vertical="center"/>
    </xf>
    <xf numFmtId="0" fontId="45" fillId="3" borderId="9" xfId="0" applyFont="1" applyFill="1" applyBorder="1" applyAlignment="1">
      <alignment horizontal="center" vertical="center"/>
    </xf>
    <xf numFmtId="0" fontId="45" fillId="3" borderId="62" xfId="0" applyFont="1" applyFill="1" applyBorder="1" applyAlignment="1">
      <alignment horizontal="center" vertical="center"/>
    </xf>
    <xf numFmtId="0" fontId="45" fillId="3" borderId="63" xfId="0" applyFont="1" applyFill="1" applyBorder="1" applyAlignment="1">
      <alignment horizontal="center" vertical="center"/>
    </xf>
    <xf numFmtId="0" fontId="45" fillId="3" borderId="64"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43" xfId="0" applyFont="1" applyFill="1" applyBorder="1" applyAlignment="1">
      <alignment horizontal="center" vertical="center"/>
    </xf>
    <xf numFmtId="0" fontId="6" fillId="8" borderId="10" xfId="0" applyFont="1" applyFill="1" applyBorder="1" applyAlignment="1">
      <alignment horizontal="center" vertical="center"/>
    </xf>
    <xf numFmtId="0" fontId="6" fillId="8" borderId="8" xfId="0" applyFont="1" applyFill="1" applyBorder="1" applyAlignment="1">
      <alignment horizontal="center" vertical="center"/>
    </xf>
    <xf numFmtId="0" fontId="6" fillId="8" borderId="24" xfId="0" applyFont="1" applyFill="1" applyBorder="1" applyAlignment="1">
      <alignment horizontal="center" vertical="center"/>
    </xf>
    <xf numFmtId="0" fontId="6" fillId="8" borderId="15"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12" xfId="0" applyFont="1" applyFill="1" applyBorder="1" applyAlignment="1">
      <alignment horizontal="center" vertical="center"/>
    </xf>
    <xf numFmtId="0" fontId="7" fillId="8" borderId="10" xfId="0" applyFont="1" applyFill="1" applyBorder="1" applyAlignment="1" applyProtection="1">
      <alignment horizontal="center" vertical="center"/>
      <protection locked="0"/>
    </xf>
    <xf numFmtId="0" fontId="7" fillId="8" borderId="43" xfId="0" applyFont="1" applyFill="1" applyBorder="1" applyAlignment="1" applyProtection="1">
      <alignment horizontal="center" vertical="center"/>
      <protection locked="0"/>
    </xf>
    <xf numFmtId="0" fontId="1" fillId="2" borderId="29" xfId="0" applyFont="1" applyFill="1" applyBorder="1" applyAlignment="1">
      <alignment horizontal="left" vertical="center"/>
    </xf>
    <xf numFmtId="0" fontId="1" fillId="2" borderId="1" xfId="0" applyFont="1" applyFill="1" applyBorder="1" applyAlignment="1">
      <alignment horizontal="left" vertical="center"/>
    </xf>
    <xf numFmtId="0" fontId="1" fillId="8" borderId="10" xfId="0" applyFont="1" applyFill="1" applyBorder="1" applyAlignment="1" applyProtection="1">
      <alignment horizontal="center" vertical="center"/>
      <protection locked="0"/>
    </xf>
    <xf numFmtId="0" fontId="1" fillId="8" borderId="8" xfId="0" applyFont="1" applyFill="1" applyBorder="1" applyAlignment="1" applyProtection="1">
      <alignment horizontal="center" vertical="center"/>
      <protection locked="0"/>
    </xf>
    <xf numFmtId="0" fontId="1" fillId="8" borderId="24"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top"/>
      <protection locked="0"/>
    </xf>
    <xf numFmtId="0" fontId="6" fillId="8" borderId="24" xfId="0" applyFont="1" applyFill="1" applyBorder="1" applyAlignment="1" applyProtection="1">
      <alignment horizontal="center" vertical="top"/>
      <protection locked="0"/>
    </xf>
    <xf numFmtId="0" fontId="6" fillId="8" borderId="1" xfId="0" applyFont="1" applyFill="1" applyBorder="1" applyAlignment="1" applyProtection="1">
      <alignment horizontal="center" vertical="top"/>
      <protection locked="0"/>
    </xf>
    <xf numFmtId="0" fontId="1" fillId="2" borderId="10" xfId="0" applyFont="1" applyFill="1" applyBorder="1" applyAlignment="1">
      <alignment horizontal="left" vertical="center"/>
    </xf>
    <xf numFmtId="0" fontId="1" fillId="2" borderId="43" xfId="0" applyFont="1" applyFill="1" applyBorder="1" applyAlignment="1">
      <alignment horizontal="left" vertical="center"/>
    </xf>
    <xf numFmtId="0" fontId="1" fillId="8" borderId="1" xfId="0" applyFont="1" applyFill="1" applyBorder="1" applyAlignment="1">
      <alignment horizontal="center" vertical="center"/>
    </xf>
    <xf numFmtId="0" fontId="1" fillId="8" borderId="25" xfId="0" applyFont="1" applyFill="1" applyBorder="1" applyAlignment="1">
      <alignment horizontal="center" vertical="center"/>
    </xf>
    <xf numFmtId="0" fontId="6" fillId="8" borderId="34" xfId="0" applyFont="1" applyFill="1" applyBorder="1" applyAlignment="1" applyProtection="1">
      <alignment horizontal="center" vertical="center"/>
      <protection locked="0"/>
    </xf>
    <xf numFmtId="0" fontId="20" fillId="8" borderId="34" xfId="0" applyFont="1" applyFill="1" applyBorder="1" applyAlignment="1" applyProtection="1">
      <alignment horizontal="center" vertical="center"/>
      <protection locked="0"/>
    </xf>
    <xf numFmtId="0" fontId="20" fillId="3" borderId="34" xfId="0" applyFont="1" applyFill="1" applyBorder="1" applyAlignment="1" applyProtection="1">
      <alignment horizontal="center" vertical="center"/>
      <protection locked="0"/>
    </xf>
    <xf numFmtId="0" fontId="20" fillId="3" borderId="66" xfId="0" applyFont="1" applyFill="1" applyBorder="1" applyAlignment="1" applyProtection="1">
      <alignment horizontal="center" vertical="center"/>
      <protection locked="0"/>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21" xfId="0" applyFont="1" applyFill="1" applyBorder="1" applyAlignment="1">
      <alignment horizontal="left" vertical="center"/>
    </xf>
    <xf numFmtId="0" fontId="6" fillId="2" borderId="17" xfId="0" applyFont="1" applyFill="1" applyBorder="1" applyAlignment="1">
      <alignment horizontal="left" vertical="center"/>
    </xf>
    <xf numFmtId="0" fontId="6" fillId="2" borderId="0" xfId="0" applyFont="1" applyFill="1" applyAlignment="1">
      <alignment horizontal="left" vertical="center"/>
    </xf>
    <xf numFmtId="0" fontId="20" fillId="3" borderId="10" xfId="0" applyFont="1" applyFill="1" applyBorder="1" applyAlignment="1">
      <alignment horizontal="center" vertical="center"/>
    </xf>
    <xf numFmtId="0" fontId="20" fillId="3" borderId="43"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24" xfId="0" applyFont="1" applyFill="1" applyBorder="1" applyAlignment="1">
      <alignment horizontal="center" vertical="center"/>
    </xf>
    <xf numFmtId="0" fontId="20" fillId="3" borderId="10" xfId="0"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20" fillId="3" borderId="24" xfId="0" applyFont="1" applyFill="1" applyBorder="1" applyAlignment="1" applyProtection="1">
      <alignment horizontal="center" vertical="center"/>
      <protection locked="0"/>
    </xf>
    <xf numFmtId="0" fontId="1" fillId="2" borderId="3" xfId="0" applyFont="1" applyFill="1" applyBorder="1" applyAlignment="1">
      <alignment horizontal="left" vertical="center"/>
    </xf>
    <xf numFmtId="0" fontId="1" fillId="2" borderId="8" xfId="0" applyFont="1" applyFill="1" applyBorder="1" applyAlignment="1">
      <alignment horizontal="left" vertical="center"/>
    </xf>
    <xf numFmtId="0" fontId="37" fillId="2" borderId="19" xfId="0" applyFont="1" applyFill="1" applyBorder="1" applyAlignment="1">
      <alignment horizontal="left" vertical="center" wrapText="1"/>
    </xf>
    <xf numFmtId="0" fontId="37" fillId="2" borderId="18" xfId="0" applyFont="1" applyFill="1" applyBorder="1" applyAlignment="1">
      <alignment horizontal="left" vertical="center" wrapText="1"/>
    </xf>
    <xf numFmtId="0" fontId="37" fillId="2" borderId="22" xfId="0" applyFont="1" applyFill="1" applyBorder="1" applyAlignment="1">
      <alignment horizontal="left" vertical="center" wrapText="1"/>
    </xf>
    <xf numFmtId="0" fontId="6" fillId="2" borderId="13" xfId="0" applyFont="1" applyFill="1" applyBorder="1" applyAlignment="1">
      <alignment horizontal="right" vertical="center"/>
    </xf>
    <xf numFmtId="0" fontId="6" fillId="2" borderId="0" xfId="0" applyFont="1" applyFill="1" applyAlignment="1">
      <alignment horizontal="right" vertical="center"/>
    </xf>
    <xf numFmtId="0" fontId="6" fillId="2" borderId="21" xfId="0" applyFont="1" applyFill="1" applyBorder="1" applyAlignment="1">
      <alignment horizontal="left" vertical="center"/>
    </xf>
    <xf numFmtId="0" fontId="34" fillId="2" borderId="27" xfId="0" applyFont="1" applyFill="1" applyBorder="1" applyAlignment="1">
      <alignment horizontal="left" vertical="center"/>
    </xf>
    <xf numFmtId="0" fontId="34" fillId="2" borderId="28" xfId="0" applyFont="1" applyFill="1" applyBorder="1" applyAlignment="1">
      <alignment horizontal="left" vertical="center"/>
    </xf>
    <xf numFmtId="0" fontId="20" fillId="3" borderId="31"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6" fillId="2" borderId="17" xfId="0" applyFont="1" applyFill="1" applyBorder="1" applyAlignment="1">
      <alignment horizontal="left" vertical="center" wrapText="1"/>
    </xf>
    <xf numFmtId="0" fontId="0" fillId="0" borderId="0" xfId="0" applyAlignment="1">
      <alignment horizontal="left" vertical="center"/>
    </xf>
    <xf numFmtId="0" fontId="6" fillId="2" borderId="27" xfId="0" applyFont="1" applyFill="1" applyBorder="1" applyAlignment="1">
      <alignment horizontal="right" vertical="center"/>
    </xf>
    <xf numFmtId="0" fontId="6" fillId="2" borderId="28" xfId="0" applyFont="1" applyFill="1" applyBorder="1" applyAlignment="1">
      <alignment horizontal="right" vertical="center"/>
    </xf>
    <xf numFmtId="0" fontId="1" fillId="14" borderId="1" xfId="0" applyFont="1" applyFill="1" applyBorder="1" applyAlignment="1">
      <alignment horizontal="center" vertical="center"/>
    </xf>
    <xf numFmtId="0" fontId="6" fillId="14" borderId="0" xfId="0" applyFont="1" applyFill="1" applyAlignment="1" applyProtection="1">
      <alignment horizontal="center" vertical="center"/>
      <protection locked="0"/>
    </xf>
    <xf numFmtId="0" fontId="1" fillId="14" borderId="3" xfId="0" applyFont="1" applyFill="1" applyBorder="1" applyAlignment="1">
      <alignment horizontal="left" vertical="center"/>
    </xf>
    <xf numFmtId="0" fontId="1" fillId="14" borderId="8" xfId="0" applyFont="1" applyFill="1" applyBorder="1" applyAlignment="1">
      <alignment horizontal="left" vertical="center"/>
    </xf>
    <xf numFmtId="0" fontId="1" fillId="14" borderId="43" xfId="0" applyFont="1" applyFill="1" applyBorder="1" applyAlignment="1">
      <alignment horizontal="left" vertical="center"/>
    </xf>
    <xf numFmtId="0" fontId="1" fillId="14" borderId="13" xfId="0" applyFont="1" applyFill="1" applyBorder="1" applyAlignment="1">
      <alignment horizontal="left" vertical="center"/>
    </xf>
    <xf numFmtId="0" fontId="1" fillId="14" borderId="0" xfId="0" applyFont="1" applyFill="1" applyAlignment="1">
      <alignment horizontal="left" vertical="center"/>
    </xf>
    <xf numFmtId="0" fontId="6" fillId="14" borderId="1" xfId="0" applyFont="1" applyFill="1" applyBorder="1" applyAlignment="1" applyProtection="1">
      <alignment horizontal="center" vertical="center"/>
      <protection locked="0"/>
    </xf>
    <xf numFmtId="0" fontId="1" fillId="0" borderId="19" xfId="0" applyFont="1" applyBorder="1" applyAlignment="1">
      <alignment vertical="top" wrapText="1"/>
    </xf>
    <xf numFmtId="0" fontId="1" fillId="0" borderId="60" xfId="0" applyFont="1" applyBorder="1" applyAlignment="1">
      <alignment vertical="top" wrapText="1"/>
    </xf>
    <xf numFmtId="0" fontId="1" fillId="0" borderId="13" xfId="0" applyFont="1" applyBorder="1" applyAlignment="1">
      <alignment vertical="top" wrapText="1"/>
    </xf>
    <xf numFmtId="0" fontId="1" fillId="0" borderId="21" xfId="0" applyFont="1" applyBorder="1" applyAlignment="1">
      <alignment vertical="top" wrapText="1"/>
    </xf>
    <xf numFmtId="0" fontId="1" fillId="0" borderId="27" xfId="0" applyFont="1" applyBorder="1" applyAlignment="1">
      <alignment vertical="top" wrapText="1"/>
    </xf>
    <xf numFmtId="0" fontId="1" fillId="0" borderId="57" xfId="0" applyFont="1" applyBorder="1" applyAlignment="1">
      <alignment vertical="top"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66" xfId="0" applyFont="1" applyBorder="1" applyAlignment="1">
      <alignment horizontal="center" vertical="center" wrapText="1"/>
    </xf>
    <xf numFmtId="0" fontId="4" fillId="2" borderId="0" xfId="0" applyFont="1" applyFill="1" applyAlignment="1" applyProtection="1">
      <alignment horizontal="left" vertical="center" wrapText="1"/>
      <protection locked="0"/>
    </xf>
    <xf numFmtId="0" fontId="1" fillId="0" borderId="0" xfId="0" applyFont="1" applyAlignment="1">
      <alignment horizontal="center" vertical="top" wrapText="1"/>
    </xf>
    <xf numFmtId="0" fontId="10" fillId="9" borderId="0" xfId="1" applyFill="1" applyBorder="1" applyAlignment="1" applyProtection="1">
      <alignment horizontal="center" vertical="center" wrapText="1"/>
    </xf>
    <xf numFmtId="0" fontId="20" fillId="0" borderId="0" xfId="0" applyFont="1" applyAlignment="1">
      <alignment horizontal="justify" vertical="center" wrapText="1"/>
    </xf>
    <xf numFmtId="0" fontId="2" fillId="0" borderId="0" xfId="0" applyFont="1" applyAlignment="1">
      <alignment horizontal="center" vertical="center" wrapText="1"/>
    </xf>
    <xf numFmtId="0" fontId="9" fillId="2" borderId="0" xfId="0" applyFont="1" applyFill="1" applyAlignment="1">
      <alignment wrapText="1"/>
    </xf>
    <xf numFmtId="0" fontId="20" fillId="8" borderId="10" xfId="5" applyFont="1" applyFill="1" applyBorder="1" applyAlignment="1" applyProtection="1">
      <alignment horizontal="center" vertical="center" wrapText="1"/>
      <protection locked="0"/>
    </xf>
    <xf numFmtId="0" fontId="20" fillId="8" borderId="43" xfId="5" applyFont="1" applyFill="1" applyBorder="1" applyAlignment="1" applyProtection="1">
      <alignment horizontal="center" vertical="center" wrapText="1"/>
      <protection locked="0"/>
    </xf>
    <xf numFmtId="0" fontId="14" fillId="3" borderId="1" xfId="5"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9" fillId="3" borderId="25" xfId="0" applyFont="1" applyFill="1" applyBorder="1" applyAlignment="1">
      <alignment horizontal="center" vertical="center"/>
    </xf>
    <xf numFmtId="0" fontId="20" fillId="8" borderId="3" xfId="5" applyFont="1" applyFill="1" applyBorder="1" applyAlignment="1" applyProtection="1">
      <alignment horizontal="center" vertical="center" wrapText="1"/>
      <protection locked="0"/>
    </xf>
    <xf numFmtId="0" fontId="20" fillId="8" borderId="8" xfId="5" applyFont="1" applyFill="1" applyBorder="1" applyAlignment="1" applyProtection="1">
      <alignment horizontal="center" vertical="center" wrapText="1"/>
      <protection locked="0"/>
    </xf>
    <xf numFmtId="0" fontId="43" fillId="0" borderId="67" xfId="0" applyFont="1" applyBorder="1" applyAlignment="1">
      <alignment horizontal="center" vertical="center"/>
    </xf>
    <xf numFmtId="0" fontId="43" fillId="0" borderId="68" xfId="0" applyFont="1" applyBorder="1" applyAlignment="1">
      <alignment horizontal="center" vertical="center"/>
    </xf>
    <xf numFmtId="0" fontId="43" fillId="0" borderId="69" xfId="0" applyFont="1" applyBorder="1" applyAlignment="1">
      <alignment horizontal="center" vertical="center"/>
    </xf>
    <xf numFmtId="0" fontId="42" fillId="3" borderId="19" xfId="5" applyFont="1" applyFill="1" applyBorder="1" applyAlignment="1">
      <alignment horizontal="center" vertical="center" wrapText="1"/>
    </xf>
    <xf numFmtId="0" fontId="42" fillId="3" borderId="18" xfId="5" applyFont="1" applyFill="1" applyBorder="1" applyAlignment="1">
      <alignment horizontal="center" vertical="center" wrapText="1"/>
    </xf>
    <xf numFmtId="0" fontId="42" fillId="3" borderId="22" xfId="5" applyFont="1" applyFill="1" applyBorder="1" applyAlignment="1">
      <alignment horizontal="center" vertical="center" wrapText="1"/>
    </xf>
    <xf numFmtId="0" fontId="42" fillId="3" borderId="13" xfId="5" applyFont="1" applyFill="1" applyBorder="1" applyAlignment="1">
      <alignment horizontal="center" vertical="center" wrapText="1"/>
    </xf>
    <xf numFmtId="0" fontId="42" fillId="3" borderId="0" xfId="5" applyFont="1" applyFill="1" applyAlignment="1">
      <alignment horizontal="center" vertical="center" wrapText="1"/>
    </xf>
    <xf numFmtId="0" fontId="42" fillId="3" borderId="14" xfId="5" applyFont="1" applyFill="1" applyBorder="1" applyAlignment="1">
      <alignment horizontal="center" vertical="center" wrapText="1"/>
    </xf>
    <xf numFmtId="0" fontId="42" fillId="3" borderId="27" xfId="5" applyFont="1" applyFill="1" applyBorder="1" applyAlignment="1">
      <alignment horizontal="center" vertical="center" wrapText="1"/>
    </xf>
    <xf numFmtId="0" fontId="42" fillId="3" borderId="28" xfId="5" applyFont="1" applyFill="1" applyBorder="1" applyAlignment="1">
      <alignment horizontal="center" vertical="center" wrapText="1"/>
    </xf>
    <xf numFmtId="0" fontId="42" fillId="3" borderId="36"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68" xfId="5" applyFont="1" applyFill="1" applyBorder="1" applyAlignment="1">
      <alignment horizontal="center" vertical="center"/>
    </xf>
    <xf numFmtId="0" fontId="18" fillId="2" borderId="69" xfId="5" applyFont="1" applyFill="1" applyBorder="1" applyAlignment="1">
      <alignment horizontal="center" vertical="center"/>
    </xf>
    <xf numFmtId="0" fontId="43" fillId="0" borderId="3"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11" xfId="0" applyFont="1" applyBorder="1" applyAlignment="1">
      <alignment horizontal="center" vertical="center" wrapText="1"/>
    </xf>
    <xf numFmtId="0" fontId="43" fillId="0" borderId="21" xfId="0" applyFont="1" applyBorder="1" applyAlignment="1">
      <alignment horizontal="center" vertical="center" wrapText="1"/>
    </xf>
    <xf numFmtId="0" fontId="14" fillId="3" borderId="10" xfId="5" applyFont="1" applyFill="1" applyBorder="1" applyAlignment="1">
      <alignment horizontal="center" vertical="center"/>
    </xf>
    <xf numFmtId="0" fontId="14" fillId="3" borderId="43" xfId="5" applyFont="1" applyFill="1" applyBorder="1" applyAlignment="1">
      <alignment horizontal="center" vertical="center"/>
    </xf>
    <xf numFmtId="0" fontId="43" fillId="9" borderId="0" xfId="5" applyFont="1" applyFill="1" applyAlignment="1">
      <alignment horizontal="center" vertical="center"/>
    </xf>
    <xf numFmtId="0" fontId="36" fillId="2" borderId="13" xfId="5" applyFont="1" applyFill="1" applyBorder="1" applyAlignment="1">
      <alignment horizontal="center" vertical="center" wrapText="1"/>
    </xf>
    <xf numFmtId="0" fontId="36" fillId="2" borderId="0" xfId="5" applyFont="1" applyFill="1" applyAlignment="1">
      <alignment horizontal="center" vertical="center" wrapText="1"/>
    </xf>
    <xf numFmtId="0" fontId="36" fillId="8" borderId="26" xfId="5" applyFont="1" applyFill="1" applyBorder="1" applyAlignment="1">
      <alignment horizontal="center" vertical="center" wrapText="1"/>
    </xf>
    <xf numFmtId="0" fontId="14" fillId="3" borderId="3" xfId="5" applyFont="1" applyFill="1" applyBorder="1" applyAlignment="1">
      <alignment horizontal="center" vertical="center"/>
    </xf>
    <xf numFmtId="0" fontId="14" fillId="3" borderId="8" xfId="5" applyFont="1" applyFill="1" applyBorder="1" applyAlignment="1">
      <alignment horizontal="center" vertical="center"/>
    </xf>
    <xf numFmtId="0" fontId="18" fillId="2" borderId="67" xfId="5" applyFont="1" applyFill="1" applyBorder="1" applyAlignment="1">
      <alignment horizontal="left" vertical="center"/>
    </xf>
    <xf numFmtId="0" fontId="18" fillId="2" borderId="68" xfId="5" applyFont="1" applyFill="1" applyBorder="1" applyAlignment="1">
      <alignment horizontal="left" vertical="center"/>
    </xf>
    <xf numFmtId="0" fontId="18" fillId="2" borderId="69" xfId="5" applyFont="1" applyFill="1" applyBorder="1" applyAlignment="1">
      <alignment horizontal="left" vertical="center"/>
    </xf>
    <xf numFmtId="0" fontId="14" fillId="8" borderId="67" xfId="5" applyFont="1" applyFill="1" applyBorder="1" applyAlignment="1">
      <alignment horizontal="center" vertical="justify" wrapText="1"/>
    </xf>
    <xf numFmtId="0" fontId="14" fillId="8" borderId="68" xfId="5" applyFont="1" applyFill="1" applyBorder="1" applyAlignment="1">
      <alignment horizontal="center" vertical="justify" wrapText="1"/>
    </xf>
    <xf numFmtId="0" fontId="14" fillId="8" borderId="69" xfId="5" applyFont="1" applyFill="1" applyBorder="1" applyAlignment="1">
      <alignment horizontal="center" vertical="justify" wrapText="1"/>
    </xf>
    <xf numFmtId="0" fontId="2" fillId="8" borderId="1" xfId="5" applyFont="1" applyFill="1" applyBorder="1" applyAlignment="1" applyProtection="1">
      <alignment vertical="top" wrapText="1"/>
      <protection locked="0"/>
    </xf>
    <xf numFmtId="0" fontId="20" fillId="8" borderId="1" xfId="0" applyFont="1" applyFill="1" applyBorder="1" applyAlignment="1" applyProtection="1">
      <alignment vertical="top" wrapText="1"/>
      <protection locked="0"/>
    </xf>
    <xf numFmtId="0" fontId="20" fillId="8" borderId="25" xfId="0" applyFont="1" applyFill="1" applyBorder="1" applyAlignment="1" applyProtection="1">
      <alignment vertical="top" wrapText="1"/>
      <protection locked="0"/>
    </xf>
    <xf numFmtId="0" fontId="20" fillId="8" borderId="1" xfId="5" applyFont="1" applyFill="1" applyBorder="1" applyAlignment="1" applyProtection="1">
      <alignment vertical="top" wrapText="1"/>
      <protection locked="0"/>
    </xf>
    <xf numFmtId="0" fontId="20" fillId="8" borderId="1" xfId="5" applyFont="1" applyFill="1" applyBorder="1" applyAlignment="1" applyProtection="1">
      <alignment horizontal="left" vertical="center" wrapText="1"/>
      <protection locked="0"/>
    </xf>
    <xf numFmtId="0" fontId="20" fillId="8" borderId="1" xfId="0" applyFont="1" applyFill="1" applyBorder="1" applyAlignment="1" applyProtection="1">
      <alignment horizontal="left" vertical="center" wrapText="1"/>
      <protection locked="0"/>
    </xf>
    <xf numFmtId="0" fontId="20" fillId="8" borderId="25" xfId="0" applyFont="1" applyFill="1" applyBorder="1" applyAlignment="1" applyProtection="1">
      <alignment horizontal="left" vertical="center" wrapText="1"/>
      <protection locked="0"/>
    </xf>
    <xf numFmtId="0" fontId="2" fillId="8" borderId="19" xfId="5" applyFont="1" applyFill="1" applyBorder="1" applyAlignment="1">
      <alignment horizontal="center" vertical="center" wrapText="1"/>
    </xf>
    <xf numFmtId="0" fontId="2" fillId="8" borderId="18" xfId="5" applyFont="1" applyFill="1" applyBorder="1" applyAlignment="1">
      <alignment horizontal="center" vertical="center" wrapText="1"/>
    </xf>
    <xf numFmtId="0" fontId="0" fillId="8" borderId="18"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0" xfId="0" applyFill="1" applyAlignment="1">
      <alignment horizontal="center" vertical="center" wrapText="1"/>
    </xf>
    <xf numFmtId="0" fontId="18" fillId="8" borderId="67" xfId="5" applyFont="1" applyFill="1" applyBorder="1" applyAlignment="1">
      <alignment horizontal="center" vertical="center"/>
    </xf>
    <xf numFmtId="0" fontId="18" fillId="8" borderId="68" xfId="5" applyFont="1" applyFill="1" applyBorder="1" applyAlignment="1">
      <alignment horizontal="center" vertical="center"/>
    </xf>
    <xf numFmtId="0" fontId="18" fillId="8" borderId="69" xfId="5" applyFont="1" applyFill="1" applyBorder="1" applyAlignment="1">
      <alignment horizontal="center" vertical="center"/>
    </xf>
    <xf numFmtId="0" fontId="130" fillId="9" borderId="4" xfId="5" applyFont="1" applyFill="1" applyBorder="1" applyAlignment="1">
      <alignment horizontal="center" vertical="center" wrapText="1"/>
    </xf>
    <xf numFmtId="0" fontId="130" fillId="9" borderId="13" xfId="5" applyFont="1" applyFill="1" applyBorder="1" applyAlignment="1">
      <alignment horizontal="center" vertical="center"/>
    </xf>
    <xf numFmtId="0" fontId="130" fillId="9" borderId="16" xfId="5" applyFont="1" applyFill="1" applyBorder="1" applyAlignment="1">
      <alignment horizontal="center" vertical="center"/>
    </xf>
    <xf numFmtId="0" fontId="130" fillId="8" borderId="30" xfId="5" applyFont="1" applyFill="1" applyBorder="1" applyAlignment="1">
      <alignment horizontal="center" vertical="center"/>
    </xf>
    <xf numFmtId="0" fontId="130" fillId="8" borderId="32" xfId="5" applyFont="1" applyFill="1" applyBorder="1" applyAlignment="1">
      <alignment horizontal="center" vertical="center"/>
    </xf>
    <xf numFmtId="0" fontId="130" fillId="8" borderId="29" xfId="5" applyFont="1" applyFill="1" applyBorder="1" applyAlignment="1">
      <alignment horizontal="center" vertical="center"/>
    </xf>
    <xf numFmtId="0" fontId="130" fillId="8" borderId="25" xfId="5" applyFont="1" applyFill="1" applyBorder="1" applyAlignment="1">
      <alignment horizontal="center" vertical="center"/>
    </xf>
    <xf numFmtId="0" fontId="130" fillId="8" borderId="74" xfId="5" applyFont="1" applyFill="1" applyBorder="1" applyAlignment="1">
      <alignment horizontal="center" vertical="center"/>
    </xf>
    <xf numFmtId="0" fontId="130" fillId="8" borderId="66" xfId="5" applyFont="1" applyFill="1" applyBorder="1" applyAlignment="1">
      <alignment horizontal="center" vertical="center"/>
    </xf>
    <xf numFmtId="0" fontId="43" fillId="3" borderId="9" xfId="5" applyFont="1" applyFill="1" applyBorder="1" applyAlignment="1">
      <alignment horizontal="center" vertical="center"/>
    </xf>
    <xf numFmtId="0" fontId="43" fillId="3" borderId="23" xfId="5" applyFont="1" applyFill="1" applyBorder="1" applyAlignment="1">
      <alignment horizontal="center" vertical="center"/>
    </xf>
    <xf numFmtId="44" fontId="43" fillId="3" borderId="9" xfId="6" applyFont="1" applyFill="1" applyBorder="1" applyAlignment="1">
      <alignment horizontal="center" vertical="center"/>
    </xf>
    <xf numFmtId="44" fontId="43" fillId="3" borderId="23" xfId="6" applyFont="1" applyFill="1" applyBorder="1" applyAlignment="1">
      <alignment horizontal="center" vertical="center"/>
    </xf>
    <xf numFmtId="0" fontId="2" fillId="0" borderId="1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9" fillId="8" borderId="13" xfId="5" applyFont="1" applyFill="1" applyBorder="1" applyAlignment="1">
      <alignment horizontal="left" vertical="top" wrapText="1"/>
    </xf>
    <xf numFmtId="0" fontId="29" fillId="8" borderId="0" xfId="5" applyFont="1" applyFill="1" applyAlignment="1">
      <alignment horizontal="left" vertical="top"/>
    </xf>
    <xf numFmtId="0" fontId="29" fillId="8" borderId="14" xfId="5" applyFont="1" applyFill="1" applyBorder="1" applyAlignment="1">
      <alignment horizontal="left" vertical="top"/>
    </xf>
    <xf numFmtId="0" fontId="29" fillId="8" borderId="13" xfId="5" applyFont="1" applyFill="1" applyBorder="1" applyAlignment="1">
      <alignment horizontal="left" vertical="top"/>
    </xf>
    <xf numFmtId="0" fontId="16" fillId="2" borderId="1" xfId="5" applyFont="1" applyFill="1" applyBorder="1" applyAlignment="1">
      <alignment horizontal="center"/>
    </xf>
    <xf numFmtId="0" fontId="18" fillId="2" borderId="19" xfId="5" applyFont="1" applyFill="1" applyBorder="1" applyAlignment="1">
      <alignment horizontal="left" vertical="center"/>
    </xf>
    <xf numFmtId="0" fontId="18" fillId="2" borderId="18" xfId="5" applyFont="1" applyFill="1" applyBorder="1" applyAlignment="1">
      <alignment horizontal="left" vertical="center"/>
    </xf>
    <xf numFmtId="0" fontId="18" fillId="2" borderId="22" xfId="5" applyFont="1" applyFill="1" applyBorder="1" applyAlignment="1">
      <alignment horizontal="left" vertical="center"/>
    </xf>
    <xf numFmtId="0" fontId="18" fillId="2" borderId="13" xfId="5" applyFont="1" applyFill="1" applyBorder="1" applyAlignment="1">
      <alignment horizontal="left" vertical="center"/>
    </xf>
    <xf numFmtId="0" fontId="18" fillId="2" borderId="0" xfId="5" applyFont="1" applyFill="1" applyAlignment="1">
      <alignment horizontal="left" vertical="center"/>
    </xf>
    <xf numFmtId="0" fontId="18" fillId="2" borderId="14" xfId="5" applyFont="1" applyFill="1" applyBorder="1" applyAlignment="1">
      <alignment horizontal="left" vertical="center"/>
    </xf>
    <xf numFmtId="0" fontId="18" fillId="2" borderId="27" xfId="5" applyFont="1" applyFill="1" applyBorder="1" applyAlignment="1">
      <alignment horizontal="left" vertical="center"/>
    </xf>
    <xf numFmtId="0" fontId="18" fillId="2" borderId="28" xfId="5" applyFont="1" applyFill="1" applyBorder="1" applyAlignment="1">
      <alignment horizontal="left" vertical="center"/>
    </xf>
    <xf numFmtId="0" fontId="18" fillId="2" borderId="36" xfId="5" applyFont="1" applyFill="1" applyBorder="1" applyAlignment="1">
      <alignment horizontal="left" vertical="center"/>
    </xf>
    <xf numFmtId="0" fontId="43" fillId="3" borderId="67" xfId="5" applyFont="1" applyFill="1" applyBorder="1" applyAlignment="1">
      <alignment horizontal="center" vertical="center"/>
    </xf>
    <xf numFmtId="0" fontId="43" fillId="3" borderId="68" xfId="5" applyFont="1" applyFill="1" applyBorder="1" applyAlignment="1">
      <alignment horizontal="center" vertical="center"/>
    </xf>
    <xf numFmtId="0" fontId="43" fillId="3" borderId="69" xfId="5" applyFont="1" applyFill="1" applyBorder="1" applyAlignment="1">
      <alignment horizontal="center" vertical="center"/>
    </xf>
    <xf numFmtId="0" fontId="20" fillId="8" borderId="10" xfId="5" applyFont="1" applyFill="1" applyBorder="1" applyAlignment="1" applyProtection="1">
      <alignment horizontal="center" vertical="top" wrapText="1"/>
      <protection locked="0"/>
    </xf>
    <xf numFmtId="0" fontId="20" fillId="8" borderId="43" xfId="5" applyFont="1" applyFill="1" applyBorder="1" applyAlignment="1" applyProtection="1">
      <alignment horizontal="center" vertical="top" wrapText="1"/>
      <protection locked="0"/>
    </xf>
    <xf numFmtId="0" fontId="2" fillId="3" borderId="0" xfId="5" applyFont="1" applyFill="1" applyAlignment="1" applyProtection="1">
      <alignment horizontal="center" vertical="center"/>
      <protection locked="0"/>
    </xf>
    <xf numFmtId="0" fontId="20" fillId="8" borderId="3" xfId="5" applyFont="1" applyFill="1" applyBorder="1" applyAlignment="1" applyProtection="1">
      <alignment horizontal="center" vertical="top" wrapText="1"/>
      <protection locked="0"/>
    </xf>
    <xf numFmtId="0" fontId="20" fillId="8" borderId="8" xfId="5" applyFont="1" applyFill="1" applyBorder="1" applyAlignment="1" applyProtection="1">
      <alignment horizontal="center" vertical="top" wrapText="1"/>
      <protection locked="0"/>
    </xf>
    <xf numFmtId="0" fontId="18" fillId="8" borderId="15" xfId="5" applyFont="1" applyFill="1" applyBorder="1" applyAlignment="1">
      <alignment horizontal="left" vertical="top" wrapText="1"/>
    </xf>
    <xf numFmtId="0" fontId="18" fillId="8" borderId="5" xfId="5" applyFont="1" applyFill="1" applyBorder="1" applyAlignment="1">
      <alignment horizontal="left" vertical="top"/>
    </xf>
    <xf numFmtId="0" fontId="18" fillId="8" borderId="73" xfId="5" applyFont="1" applyFill="1" applyBorder="1" applyAlignment="1">
      <alignment horizontal="left" vertical="top"/>
    </xf>
    <xf numFmtId="0" fontId="18" fillId="8" borderId="39" xfId="5" applyFont="1" applyFill="1" applyBorder="1" applyAlignment="1">
      <alignment horizontal="left" vertical="top"/>
    </xf>
    <xf numFmtId="0" fontId="18" fillId="8" borderId="11" xfId="5" applyFont="1" applyFill="1" applyBorder="1" applyAlignment="1">
      <alignment horizontal="left" vertical="top"/>
    </xf>
    <xf numFmtId="0" fontId="18" fillId="8" borderId="61" xfId="5" applyFont="1" applyFill="1" applyBorder="1" applyAlignment="1">
      <alignment horizontal="left" vertical="top"/>
    </xf>
    <xf numFmtId="0" fontId="5" fillId="2" borderId="34" xfId="0" applyFont="1" applyFill="1" applyBorder="1" applyAlignment="1">
      <alignment horizontal="center" vertical="center"/>
    </xf>
    <xf numFmtId="0" fontId="5" fillId="2" borderId="66" xfId="0" applyFont="1" applyFill="1" applyBorder="1" applyAlignment="1">
      <alignment horizontal="center" vertical="center"/>
    </xf>
    <xf numFmtId="0" fontId="5" fillId="2" borderId="34" xfId="0" applyFont="1" applyFill="1" applyBorder="1" applyAlignment="1">
      <alignment horizontal="center" vertical="center" wrapText="1"/>
    </xf>
    <xf numFmtId="0" fontId="29" fillId="8" borderId="67" xfId="5" applyFont="1" applyFill="1" applyBorder="1" applyAlignment="1">
      <alignment horizontal="center" vertical="center"/>
    </xf>
    <xf numFmtId="0" fontId="29" fillId="8" borderId="68" xfId="5" applyFont="1" applyFill="1" applyBorder="1" applyAlignment="1">
      <alignment horizontal="center" vertical="center"/>
    </xf>
    <xf numFmtId="0" fontId="29" fillId="8" borderId="69" xfId="5" applyFont="1" applyFill="1" applyBorder="1" applyAlignment="1">
      <alignment horizontal="center" vertical="center"/>
    </xf>
    <xf numFmtId="0" fontId="43" fillId="3" borderId="19" xfId="5" applyFont="1" applyFill="1" applyBorder="1" applyAlignment="1">
      <alignment horizontal="center" vertical="center"/>
    </xf>
    <xf numFmtId="0" fontId="43" fillId="3" borderId="18" xfId="5" applyFont="1" applyFill="1" applyBorder="1" applyAlignment="1">
      <alignment horizontal="center" vertical="center"/>
    </xf>
    <xf numFmtId="0" fontId="43" fillId="3" borderId="22" xfId="5" applyFont="1" applyFill="1" applyBorder="1" applyAlignment="1">
      <alignment horizontal="center" vertical="center"/>
    </xf>
    <xf numFmtId="0" fontId="43" fillId="3" borderId="16" xfId="5" applyFont="1" applyFill="1" applyBorder="1" applyAlignment="1">
      <alignment horizontal="center" vertical="center"/>
    </xf>
    <xf numFmtId="0" fontId="43" fillId="3" borderId="11" xfId="5" applyFont="1" applyFill="1" applyBorder="1" applyAlignment="1">
      <alignment horizontal="center" vertical="center"/>
    </xf>
    <xf numFmtId="0" fontId="43" fillId="3" borderId="35" xfId="5" applyFont="1" applyFill="1" applyBorder="1" applyAlignment="1">
      <alignment horizontal="center" vertical="center"/>
    </xf>
    <xf numFmtId="0" fontId="65" fillId="4" borderId="19" xfId="0" applyFont="1" applyFill="1" applyBorder="1" applyAlignment="1">
      <alignment horizontal="center" vertical="center" wrapText="1"/>
    </xf>
    <xf numFmtId="0" fontId="65" fillId="4" borderId="18" xfId="0" applyFont="1" applyFill="1" applyBorder="1" applyAlignment="1">
      <alignment horizontal="center" vertical="center" wrapText="1"/>
    </xf>
    <xf numFmtId="0" fontId="65" fillId="4" borderId="22" xfId="0" applyFont="1" applyFill="1" applyBorder="1" applyAlignment="1">
      <alignment horizontal="center" vertical="center" wrapText="1"/>
    </xf>
    <xf numFmtId="0" fontId="65" fillId="4" borderId="27" xfId="0" applyFont="1" applyFill="1" applyBorder="1" applyAlignment="1">
      <alignment horizontal="center" vertical="center" wrapText="1"/>
    </xf>
    <xf numFmtId="0" fontId="65" fillId="4" borderId="28" xfId="0" applyFont="1" applyFill="1" applyBorder="1" applyAlignment="1">
      <alignment horizontal="center" vertical="center" wrapText="1"/>
    </xf>
    <xf numFmtId="0" fontId="65" fillId="4" borderId="36" xfId="0" applyFont="1" applyFill="1" applyBorder="1" applyAlignment="1">
      <alignment horizontal="center" vertical="center" wrapText="1"/>
    </xf>
    <xf numFmtId="0" fontId="20" fillId="8" borderId="24" xfId="5" applyFont="1" applyFill="1" applyBorder="1" applyAlignment="1" applyProtection="1">
      <alignment horizontal="center" vertical="center" wrapText="1"/>
      <protection locked="0"/>
    </xf>
    <xf numFmtId="0" fontId="14" fillId="2" borderId="67" xfId="5" applyFont="1" applyFill="1" applyBorder="1" applyAlignment="1">
      <alignment horizontal="center" vertical="center"/>
    </xf>
    <xf numFmtId="0" fontId="14" fillId="2" borderId="68" xfId="5" applyFont="1" applyFill="1" applyBorder="1" applyAlignment="1">
      <alignment horizontal="center" vertical="center"/>
    </xf>
    <xf numFmtId="0" fontId="14" fillId="2" borderId="0" xfId="5" applyFont="1" applyFill="1" applyAlignment="1">
      <alignment horizontal="center" vertical="center" wrapText="1"/>
    </xf>
    <xf numFmtId="0" fontId="16" fillId="2" borderId="1" xfId="5" applyFont="1" applyFill="1" applyBorder="1" applyAlignment="1">
      <alignment horizontal="justify" vertical="center"/>
    </xf>
    <xf numFmtId="0" fontId="16" fillId="2" borderId="25" xfId="5" applyFont="1" applyFill="1" applyBorder="1" applyAlignment="1">
      <alignment horizontal="justify" vertical="center"/>
    </xf>
    <xf numFmtId="0" fontId="16" fillId="2" borderId="47" xfId="5" applyFont="1" applyFill="1" applyBorder="1" applyAlignment="1">
      <alignment horizontal="left" vertical="center" wrapText="1"/>
    </xf>
    <xf numFmtId="0" fontId="16" fillId="2" borderId="48" xfId="5" applyFont="1" applyFill="1" applyBorder="1" applyAlignment="1">
      <alignment horizontal="left" vertical="center" wrapText="1"/>
    </xf>
    <xf numFmtId="0" fontId="16" fillId="2" borderId="3" xfId="5" applyFont="1" applyFill="1" applyBorder="1" applyAlignment="1">
      <alignment horizontal="left" vertical="center" wrapText="1"/>
    </xf>
    <xf numFmtId="0" fontId="16" fillId="2" borderId="8" xfId="5" applyFont="1" applyFill="1" applyBorder="1" applyAlignment="1">
      <alignment horizontal="left" vertical="center" wrapText="1"/>
    </xf>
    <xf numFmtId="0" fontId="16" fillId="2" borderId="43" xfId="5" applyFont="1" applyFill="1" applyBorder="1" applyAlignment="1">
      <alignment horizontal="left" vertical="center" wrapText="1"/>
    </xf>
    <xf numFmtId="0" fontId="16" fillId="2" borderId="1" xfId="5" applyFont="1" applyFill="1" applyBorder="1" applyAlignment="1">
      <alignment horizontal="justify" vertical="center" wrapText="1"/>
    </xf>
    <xf numFmtId="0" fontId="16" fillId="2" borderId="4" xfId="5" applyFont="1" applyFill="1" applyBorder="1" applyAlignment="1">
      <alignment horizontal="left" vertical="center"/>
    </xf>
    <xf numFmtId="0" fontId="16" fillId="2" borderId="5" xfId="5" applyFont="1" applyFill="1" applyBorder="1" applyAlignment="1">
      <alignment horizontal="left" vertical="center"/>
    </xf>
    <xf numFmtId="0" fontId="16" fillId="2" borderId="73" xfId="5" applyFont="1" applyFill="1" applyBorder="1" applyAlignment="1">
      <alignment horizontal="left" vertical="center"/>
    </xf>
    <xf numFmtId="0" fontId="16" fillId="2" borderId="13" xfId="5" applyFont="1" applyFill="1" applyBorder="1" applyAlignment="1">
      <alignment horizontal="left" vertical="center"/>
    </xf>
    <xf numFmtId="0" fontId="16" fillId="2" borderId="0" xfId="5" applyFont="1" applyFill="1" applyAlignment="1">
      <alignment horizontal="left" vertical="center"/>
    </xf>
    <xf numFmtId="0" fontId="16" fillId="2" borderId="21" xfId="5" applyFont="1" applyFill="1" applyBorder="1" applyAlignment="1">
      <alignment horizontal="left" vertical="center"/>
    </xf>
    <xf numFmtId="0" fontId="16" fillId="2" borderId="16" xfId="5" applyFont="1" applyFill="1" applyBorder="1" applyAlignment="1">
      <alignment horizontal="left" vertical="center"/>
    </xf>
    <xf numFmtId="0" fontId="16" fillId="2" borderId="11" xfId="5" applyFont="1" applyFill="1" applyBorder="1" applyAlignment="1">
      <alignment horizontal="left" vertical="center"/>
    </xf>
    <xf numFmtId="0" fontId="16" fillId="2" borderId="61" xfId="5" applyFont="1" applyFill="1" applyBorder="1" applyAlignment="1">
      <alignment horizontal="left" vertical="center"/>
    </xf>
    <xf numFmtId="0" fontId="16" fillId="2" borderId="6" xfId="5" applyFont="1" applyFill="1" applyBorder="1" applyAlignment="1">
      <alignment horizontal="left" vertical="center" wrapText="1"/>
    </xf>
    <xf numFmtId="0" fontId="16" fillId="2" borderId="54" xfId="5" applyFont="1" applyFill="1" applyBorder="1" applyAlignment="1">
      <alignment horizontal="left" vertical="center" wrapText="1"/>
    </xf>
    <xf numFmtId="0" fontId="16" fillId="2" borderId="71" xfId="5" applyFont="1" applyFill="1" applyBorder="1" applyAlignment="1">
      <alignment horizontal="left" vertical="center" wrapText="1"/>
    </xf>
    <xf numFmtId="0" fontId="1" fillId="2" borderId="57" xfId="0" applyFont="1" applyFill="1" applyBorder="1" applyAlignment="1">
      <alignment vertical="center" wrapText="1"/>
    </xf>
    <xf numFmtId="0" fontId="21" fillId="2" borderId="13" xfId="5" applyFont="1" applyFill="1" applyBorder="1" applyAlignment="1">
      <alignment horizontal="justify" vertical="top" wrapText="1"/>
    </xf>
    <xf numFmtId="0" fontId="21" fillId="2" borderId="0" xfId="5" applyFont="1" applyFill="1" applyAlignment="1">
      <alignment horizontal="justify" vertical="top" wrapText="1"/>
    </xf>
    <xf numFmtId="0" fontId="21" fillId="0" borderId="0" xfId="0" applyFont="1" applyAlignment="1">
      <alignment horizontal="justify" vertical="top"/>
    </xf>
    <xf numFmtId="0" fontId="21" fillId="0" borderId="14" xfId="0" applyFont="1" applyBorder="1" applyAlignment="1">
      <alignment horizontal="justify" vertical="top"/>
    </xf>
    <xf numFmtId="0" fontId="39" fillId="2" borderId="13" xfId="5" applyFont="1" applyFill="1" applyBorder="1" applyAlignment="1">
      <alignment horizontal="justify" vertical="top" wrapText="1"/>
    </xf>
    <xf numFmtId="0" fontId="39" fillId="2" borderId="0" xfId="5" applyFont="1" applyFill="1" applyAlignment="1">
      <alignment horizontal="justify" vertical="top" wrapText="1"/>
    </xf>
    <xf numFmtId="0" fontId="39" fillId="2" borderId="14" xfId="5" applyFont="1" applyFill="1" applyBorder="1" applyAlignment="1">
      <alignment horizontal="justify" vertical="top" wrapText="1"/>
    </xf>
    <xf numFmtId="0" fontId="16" fillId="2" borderId="24" xfId="5" applyFont="1" applyFill="1" applyBorder="1" applyAlignment="1">
      <alignment horizontal="left" vertical="center" wrapText="1"/>
    </xf>
    <xf numFmtId="0" fontId="18" fillId="2" borderId="13"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1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1" fillId="2" borderId="27" xfId="5" applyFont="1" applyFill="1" applyBorder="1" applyAlignment="1">
      <alignment horizontal="left" vertical="top" wrapText="1"/>
    </xf>
    <xf numFmtId="0" fontId="21" fillId="2" borderId="28" xfId="5" applyFont="1" applyFill="1" applyBorder="1" applyAlignment="1">
      <alignment horizontal="left" vertical="top" wrapText="1"/>
    </xf>
    <xf numFmtId="0" fontId="21" fillId="2" borderId="36" xfId="5" applyFont="1" applyFill="1" applyBorder="1" applyAlignment="1">
      <alignment horizontal="left" vertical="top" wrapText="1"/>
    </xf>
    <xf numFmtId="0" fontId="44" fillId="3" borderId="67" xfId="5" applyFont="1" applyFill="1" applyBorder="1" applyAlignment="1">
      <alignment horizontal="center" vertical="top" wrapText="1"/>
    </xf>
    <xf numFmtId="0" fontId="44" fillId="3" borderId="68" xfId="5" applyFont="1" applyFill="1" applyBorder="1" applyAlignment="1">
      <alignment horizontal="center" vertical="top" wrapText="1"/>
    </xf>
    <xf numFmtId="0" fontId="44" fillId="3" borderId="69" xfId="5" applyFont="1" applyFill="1" applyBorder="1" applyAlignment="1">
      <alignment horizontal="center" vertical="top" wrapText="1"/>
    </xf>
    <xf numFmtId="0" fontId="14" fillId="2" borderId="13" xfId="5" applyFont="1" applyFill="1" applyBorder="1" applyAlignment="1">
      <alignment horizontal="left" vertical="justify" wrapText="1"/>
    </xf>
    <xf numFmtId="0" fontId="14" fillId="2" borderId="0" xfId="5" applyFont="1" applyFill="1" applyAlignment="1">
      <alignment horizontal="left" vertical="justify" wrapText="1"/>
    </xf>
    <xf numFmtId="0" fontId="18" fillId="5" borderId="67" xfId="5" applyFont="1" applyFill="1" applyBorder="1" applyAlignment="1">
      <alignment horizontal="center" vertical="center"/>
    </xf>
    <xf numFmtId="0" fontId="18" fillId="5" borderId="68" xfId="5" applyFont="1" applyFill="1" applyBorder="1" applyAlignment="1">
      <alignment horizontal="center" vertical="center"/>
    </xf>
    <xf numFmtId="0" fontId="18" fillId="5" borderId="69" xfId="5" applyFont="1" applyFill="1" applyBorder="1" applyAlignment="1">
      <alignment horizontal="center" vertical="center"/>
    </xf>
    <xf numFmtId="0" fontId="16" fillId="2" borderId="7" xfId="5" applyFont="1" applyFill="1" applyBorder="1" applyAlignment="1">
      <alignment horizontal="center" vertical="center"/>
    </xf>
    <xf numFmtId="0" fontId="16" fillId="2" borderId="52" xfId="5" applyFont="1" applyFill="1" applyBorder="1" applyAlignment="1">
      <alignment horizontal="center" vertical="center"/>
    </xf>
    <xf numFmtId="0" fontId="16" fillId="2" borderId="59" xfId="5" applyFont="1" applyFill="1" applyBorder="1" applyAlignment="1">
      <alignment horizontal="center" vertical="center"/>
    </xf>
    <xf numFmtId="0" fontId="2" fillId="8" borderId="67" xfId="5" applyFont="1" applyFill="1" applyBorder="1" applyAlignment="1">
      <alignment horizontal="center" vertical="justify" wrapText="1"/>
    </xf>
    <xf numFmtId="0" fontId="2" fillId="8" borderId="68" xfId="5" applyFont="1" applyFill="1" applyBorder="1" applyAlignment="1">
      <alignment horizontal="center" vertical="justify" wrapText="1"/>
    </xf>
    <xf numFmtId="0" fontId="2" fillId="8" borderId="69" xfId="5" applyFont="1" applyFill="1" applyBorder="1" applyAlignment="1">
      <alignment horizontal="center" vertical="justify" wrapText="1"/>
    </xf>
    <xf numFmtId="0" fontId="43" fillId="2" borderId="1" xfId="5" applyFont="1" applyFill="1" applyBorder="1" applyAlignment="1">
      <alignment horizontal="center" vertical="center"/>
    </xf>
    <xf numFmtId="0" fontId="43" fillId="3" borderId="67" xfId="5" applyFont="1" applyFill="1" applyBorder="1" applyAlignment="1">
      <alignment horizontal="center" vertical="center" wrapText="1"/>
    </xf>
    <xf numFmtId="0" fontId="43" fillId="3" borderId="68" xfId="5" applyFont="1" applyFill="1" applyBorder="1" applyAlignment="1">
      <alignment horizontal="center" vertical="center" wrapText="1"/>
    </xf>
    <xf numFmtId="0" fontId="43" fillId="3" borderId="18" xfId="5" applyFont="1" applyFill="1" applyBorder="1" applyAlignment="1">
      <alignment horizontal="center" vertical="center" wrapText="1"/>
    </xf>
    <xf numFmtId="0" fontId="43" fillId="3" borderId="22" xfId="5" applyFont="1" applyFill="1" applyBorder="1" applyAlignment="1">
      <alignment horizontal="center" vertical="center" wrapText="1"/>
    </xf>
    <xf numFmtId="0" fontId="20" fillId="8" borderId="4" xfId="5" applyFont="1" applyFill="1" applyBorder="1" applyAlignment="1" applyProtection="1">
      <alignment horizontal="center" vertical="center" wrapText="1"/>
      <protection locked="0"/>
    </xf>
    <xf numFmtId="0" fontId="20" fillId="8" borderId="5" xfId="5" applyFont="1" applyFill="1" applyBorder="1" applyAlignment="1" applyProtection="1">
      <alignment horizontal="center" vertical="center" wrapText="1"/>
      <protection locked="0"/>
    </xf>
    <xf numFmtId="0" fontId="20" fillId="8" borderId="73" xfId="5" applyFont="1" applyFill="1" applyBorder="1" applyAlignment="1" applyProtection="1">
      <alignment horizontal="center" vertical="center" wrapText="1"/>
      <protection locked="0"/>
    </xf>
    <xf numFmtId="0" fontId="20" fillId="8" borderId="7" xfId="5" applyFont="1" applyFill="1" applyBorder="1" applyAlignment="1" applyProtection="1">
      <alignment horizontal="center" vertical="center" wrapText="1"/>
      <protection locked="0"/>
    </xf>
    <xf numFmtId="0" fontId="20" fillId="8" borderId="52" xfId="5" applyFont="1" applyFill="1" applyBorder="1" applyAlignment="1" applyProtection="1">
      <alignment horizontal="center" vertical="center" wrapText="1"/>
      <protection locked="0"/>
    </xf>
    <xf numFmtId="0" fontId="20" fillId="8" borderId="53" xfId="5" applyFont="1" applyFill="1" applyBorder="1" applyAlignment="1" applyProtection="1">
      <alignment horizontal="center" vertical="center" wrapText="1"/>
      <protection locked="0"/>
    </xf>
    <xf numFmtId="0" fontId="20" fillId="8" borderId="58" xfId="5" applyFont="1" applyFill="1" applyBorder="1" applyAlignment="1" applyProtection="1">
      <alignment horizontal="center" vertical="center" wrapText="1"/>
      <protection locked="0"/>
    </xf>
    <xf numFmtId="0" fontId="20" fillId="8" borderId="59" xfId="5" applyFont="1" applyFill="1" applyBorder="1" applyAlignment="1" applyProtection="1">
      <alignment horizontal="center" vertical="center" wrapText="1"/>
      <protection locked="0"/>
    </xf>
    <xf numFmtId="0" fontId="2" fillId="3" borderId="11" xfId="5" applyFont="1" applyFill="1" applyBorder="1" applyAlignment="1" applyProtection="1">
      <alignment horizontal="center" vertical="center"/>
      <protection locked="0"/>
    </xf>
    <xf numFmtId="0" fontId="68" fillId="3" borderId="19" xfId="5" applyFont="1" applyFill="1" applyBorder="1" applyAlignment="1">
      <alignment horizontal="center" vertical="center" wrapText="1"/>
    </xf>
    <xf numFmtId="0" fontId="68" fillId="3" borderId="18" xfId="5" applyFont="1" applyFill="1" applyBorder="1" applyAlignment="1">
      <alignment horizontal="center" vertical="center" wrapText="1"/>
    </xf>
    <xf numFmtId="0" fontId="68" fillId="3" borderId="22" xfId="5" applyFont="1" applyFill="1" applyBorder="1" applyAlignment="1">
      <alignment horizontal="center" vertical="center" wrapText="1"/>
    </xf>
    <xf numFmtId="0" fontId="68" fillId="3" borderId="13" xfId="5" applyFont="1" applyFill="1" applyBorder="1" applyAlignment="1">
      <alignment horizontal="center" vertical="center" wrapText="1"/>
    </xf>
    <xf numFmtId="0" fontId="68" fillId="3" borderId="0" xfId="5" applyFont="1" applyFill="1" applyAlignment="1">
      <alignment horizontal="center" vertical="center" wrapText="1"/>
    </xf>
    <xf numFmtId="0" fontId="68" fillId="3" borderId="14" xfId="5" applyFont="1" applyFill="1" applyBorder="1" applyAlignment="1">
      <alignment horizontal="center" vertical="center" wrapText="1"/>
    </xf>
    <xf numFmtId="0" fontId="68" fillId="3" borderId="27" xfId="5" applyFont="1" applyFill="1" applyBorder="1" applyAlignment="1">
      <alignment horizontal="center" vertical="center" wrapText="1"/>
    </xf>
    <xf numFmtId="0" fontId="68" fillId="3" borderId="28" xfId="5" applyFont="1" applyFill="1" applyBorder="1" applyAlignment="1">
      <alignment horizontal="center" vertical="center" wrapText="1"/>
    </xf>
    <xf numFmtId="0" fontId="68" fillId="3" borderId="36" xfId="5" applyFont="1" applyFill="1" applyBorder="1" applyAlignment="1">
      <alignment horizontal="center" vertical="center" wrapText="1"/>
    </xf>
    <xf numFmtId="0" fontId="43" fillId="9" borderId="4" xfId="5" applyFont="1" applyFill="1" applyBorder="1" applyAlignment="1">
      <alignment horizontal="center" vertical="center"/>
    </xf>
    <xf numFmtId="0" fontId="43" fillId="9" borderId="5" xfId="5" applyFont="1" applyFill="1" applyBorder="1" applyAlignment="1">
      <alignment horizontal="center" vertical="center"/>
    </xf>
    <xf numFmtId="0" fontId="43" fillId="9" borderId="13" xfId="5" applyFont="1" applyFill="1" applyBorder="1" applyAlignment="1">
      <alignment horizontal="center" vertical="center"/>
    </xf>
    <xf numFmtId="0" fontId="43" fillId="9" borderId="16" xfId="5" applyFont="1" applyFill="1" applyBorder="1" applyAlignment="1">
      <alignment horizontal="center" vertical="center"/>
    </xf>
    <xf numFmtId="0" fontId="43" fillId="9" borderId="11" xfId="5" applyFont="1" applyFill="1" applyBorder="1" applyAlignment="1">
      <alignment horizontal="center" vertical="center"/>
    </xf>
    <xf numFmtId="0" fontId="20" fillId="2" borderId="67" xfId="5" applyFont="1" applyFill="1" applyBorder="1" applyAlignment="1" applyProtection="1">
      <alignment horizontal="center" vertical="center" wrapText="1"/>
      <protection locked="0"/>
    </xf>
    <xf numFmtId="0" fontId="20" fillId="2" borderId="68" xfId="5" applyFont="1" applyFill="1" applyBorder="1" applyAlignment="1" applyProtection="1">
      <alignment horizontal="center" vertical="center" wrapText="1"/>
      <protection locked="0"/>
    </xf>
    <xf numFmtId="0" fontId="20" fillId="2" borderId="69" xfId="5" applyFont="1" applyFill="1" applyBorder="1" applyAlignment="1" applyProtection="1">
      <alignment horizontal="center" vertical="center" wrapText="1"/>
      <protection locked="0"/>
    </xf>
    <xf numFmtId="0" fontId="43" fillId="2" borderId="67" xfId="5" applyFont="1" applyFill="1" applyBorder="1" applyAlignment="1">
      <alignment horizontal="center" vertical="center"/>
    </xf>
    <xf numFmtId="0" fontId="43" fillId="2" borderId="68" xfId="5" applyFont="1" applyFill="1" applyBorder="1" applyAlignment="1">
      <alignment horizontal="center" vertical="center"/>
    </xf>
    <xf numFmtId="0" fontId="43" fillId="2" borderId="70" xfId="5" applyFont="1" applyFill="1" applyBorder="1" applyAlignment="1">
      <alignment horizontal="center" vertical="center"/>
    </xf>
    <xf numFmtId="0" fontId="2" fillId="8" borderId="22" xfId="5" applyFont="1" applyFill="1" applyBorder="1" applyAlignment="1">
      <alignment horizontal="center" vertical="center" wrapText="1"/>
    </xf>
    <xf numFmtId="0" fontId="2" fillId="8" borderId="13" xfId="5" applyFont="1" applyFill="1" applyBorder="1" applyAlignment="1">
      <alignment horizontal="center" vertical="center" wrapText="1"/>
    </xf>
    <xf numFmtId="0" fontId="2" fillId="8" borderId="0" xfId="5" applyFont="1" applyFill="1" applyAlignment="1">
      <alignment horizontal="center" vertical="center" wrapText="1"/>
    </xf>
    <xf numFmtId="0" fontId="2" fillId="8" borderId="14" xfId="5" applyFont="1" applyFill="1" applyBorder="1" applyAlignment="1">
      <alignment horizontal="center" vertical="center" wrapText="1"/>
    </xf>
    <xf numFmtId="0" fontId="2" fillId="8" borderId="27" xfId="5" applyFont="1" applyFill="1" applyBorder="1" applyAlignment="1">
      <alignment horizontal="center" vertical="center" wrapText="1"/>
    </xf>
    <xf numFmtId="0" fontId="2" fillId="8" borderId="28" xfId="5" applyFont="1" applyFill="1" applyBorder="1" applyAlignment="1">
      <alignment horizontal="center" vertical="center" wrapText="1"/>
    </xf>
    <xf numFmtId="0" fontId="2" fillId="8" borderId="36" xfId="5" applyFont="1" applyFill="1" applyBorder="1" applyAlignment="1">
      <alignment horizontal="center" vertical="center" wrapText="1"/>
    </xf>
    <xf numFmtId="0" fontId="147" fillId="3" borderId="19" xfId="5" applyFont="1" applyFill="1" applyBorder="1" applyAlignment="1">
      <alignment horizontal="center" vertical="center" wrapText="1"/>
    </xf>
    <xf numFmtId="0" fontId="147" fillId="3" borderId="18" xfId="5" applyFont="1" applyFill="1" applyBorder="1" applyAlignment="1">
      <alignment horizontal="center" vertical="center" wrapText="1"/>
    </xf>
    <xf numFmtId="0" fontId="147" fillId="3" borderId="22" xfId="5" applyFont="1" applyFill="1" applyBorder="1" applyAlignment="1">
      <alignment horizontal="center" vertical="center" wrapText="1"/>
    </xf>
    <xf numFmtId="0" fontId="147" fillId="3" borderId="13" xfId="5" applyFont="1" applyFill="1" applyBorder="1" applyAlignment="1">
      <alignment horizontal="center" vertical="center" wrapText="1"/>
    </xf>
    <xf numFmtId="0" fontId="147" fillId="3" borderId="0" xfId="5" applyFont="1" applyFill="1" applyAlignment="1">
      <alignment horizontal="center" vertical="center" wrapText="1"/>
    </xf>
    <xf numFmtId="0" fontId="147" fillId="3" borderId="14" xfId="5" applyFont="1" applyFill="1" applyBorder="1" applyAlignment="1">
      <alignment horizontal="center" vertical="center" wrapText="1"/>
    </xf>
    <xf numFmtId="0" fontId="147" fillId="3" borderId="27" xfId="5" applyFont="1" applyFill="1" applyBorder="1" applyAlignment="1">
      <alignment horizontal="center" vertical="center" wrapText="1"/>
    </xf>
    <xf numFmtId="0" fontId="147" fillId="3" borderId="28" xfId="5" applyFont="1" applyFill="1" applyBorder="1" applyAlignment="1">
      <alignment horizontal="center" vertical="center" wrapText="1"/>
    </xf>
    <xf numFmtId="0" fontId="147" fillId="3" borderId="36" xfId="5" applyFont="1" applyFill="1" applyBorder="1" applyAlignment="1">
      <alignment horizontal="center" vertical="center" wrapText="1"/>
    </xf>
    <xf numFmtId="0" fontId="43" fillId="0" borderId="19" xfId="0" applyFont="1" applyBorder="1" applyAlignment="1">
      <alignment horizontal="center" vertical="center"/>
    </xf>
    <xf numFmtId="0" fontId="43" fillId="0" borderId="18" xfId="0" applyFont="1" applyBorder="1" applyAlignment="1">
      <alignment horizontal="center" vertical="center"/>
    </xf>
    <xf numFmtId="0" fontId="43" fillId="0" borderId="22" xfId="0" applyFont="1" applyBorder="1" applyAlignment="1">
      <alignment horizontal="center" vertical="center"/>
    </xf>
    <xf numFmtId="0" fontId="43" fillId="0" borderId="27" xfId="0" applyFont="1" applyBorder="1" applyAlignment="1">
      <alignment horizontal="center" vertical="center"/>
    </xf>
    <xf numFmtId="0" fontId="43" fillId="0" borderId="28" xfId="0" applyFont="1" applyBorder="1" applyAlignment="1">
      <alignment horizontal="center" vertical="center"/>
    </xf>
    <xf numFmtId="0" fontId="43" fillId="0" borderId="36" xfId="0" applyFont="1" applyBorder="1" applyAlignment="1">
      <alignment horizontal="center" vertical="center"/>
    </xf>
    <xf numFmtId="0" fontId="6" fillId="0" borderId="65" xfId="0" applyFont="1" applyBorder="1" applyAlignment="1">
      <alignment horizontal="center" vertical="center"/>
    </xf>
    <xf numFmtId="0" fontId="6" fillId="0" borderId="54" xfId="0" applyFont="1" applyBorder="1" applyAlignment="1">
      <alignment horizontal="center" vertical="center"/>
    </xf>
    <xf numFmtId="0" fontId="6" fillId="0" borderId="71" xfId="0" applyFont="1" applyBorder="1" applyAlignment="1">
      <alignment horizontal="center" vertical="center"/>
    </xf>
    <xf numFmtId="0" fontId="18" fillId="2" borderId="67" xfId="5" applyFont="1" applyFill="1" applyBorder="1" applyAlignment="1">
      <alignment horizontal="center" vertical="center" wrapText="1"/>
    </xf>
    <xf numFmtId="0" fontId="18" fillId="2" borderId="68" xfId="5" applyFont="1" applyFill="1" applyBorder="1" applyAlignment="1">
      <alignment horizontal="center" vertical="center" wrapText="1"/>
    </xf>
    <xf numFmtId="0" fontId="18" fillId="2" borderId="69" xfId="5" applyFont="1" applyFill="1" applyBorder="1" applyAlignment="1">
      <alignment horizontal="center" vertical="center" wrapText="1"/>
    </xf>
    <xf numFmtId="0" fontId="18" fillId="8" borderId="67" xfId="5" applyFont="1" applyFill="1" applyBorder="1" applyAlignment="1">
      <alignment horizontal="center" vertical="top" wrapText="1"/>
    </xf>
    <xf numFmtId="0" fontId="18" fillId="8" borderId="69" xfId="5" applyFont="1" applyFill="1" applyBorder="1" applyAlignment="1">
      <alignment horizontal="center" vertical="top" wrapText="1"/>
    </xf>
    <xf numFmtId="0" fontId="18" fillId="2" borderId="0" xfId="5" applyFont="1" applyFill="1" applyAlignment="1">
      <alignment horizontal="center" vertical="top" wrapText="1"/>
    </xf>
    <xf numFmtId="0" fontId="18" fillId="2" borderId="14" xfId="5" applyFont="1" applyFill="1" applyBorder="1" applyAlignment="1">
      <alignment horizontal="center" vertical="top" wrapText="1"/>
    </xf>
    <xf numFmtId="0" fontId="82" fillId="4" borderId="19" xfId="0" applyFont="1" applyFill="1" applyBorder="1" applyAlignment="1">
      <alignment horizontal="center" vertical="center" wrapText="1"/>
    </xf>
    <xf numFmtId="0" fontId="82" fillId="4" borderId="18" xfId="0" applyFont="1" applyFill="1" applyBorder="1" applyAlignment="1">
      <alignment horizontal="center" vertical="center" wrapText="1"/>
    </xf>
    <xf numFmtId="0" fontId="82" fillId="4" borderId="2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4" xfId="0" applyFont="1" applyFill="1" applyBorder="1" applyAlignment="1">
      <alignment horizontal="center" vertical="center" wrapText="1"/>
    </xf>
    <xf numFmtId="0" fontId="2" fillId="2" borderId="13" xfId="5" applyFont="1" applyFill="1" applyBorder="1" applyAlignment="1">
      <alignment horizontal="center" vertical="center"/>
    </xf>
    <xf numFmtId="0" fontId="2" fillId="2" borderId="0" xfId="5" applyFont="1" applyFill="1" applyAlignment="1">
      <alignment horizontal="center" vertical="center"/>
    </xf>
    <xf numFmtId="0" fontId="2" fillId="2" borderId="14" xfId="5" applyFont="1" applyFill="1" applyBorder="1" applyAlignment="1">
      <alignment horizontal="center" vertical="center"/>
    </xf>
    <xf numFmtId="0" fontId="21" fillId="2" borderId="14" xfId="5" applyFont="1" applyFill="1" applyBorder="1" applyAlignment="1">
      <alignment horizontal="justify" vertical="top"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4" fillId="2" borderId="3" xfId="5" applyFont="1" applyFill="1" applyBorder="1" applyAlignment="1">
      <alignment horizontal="left" vertical="center"/>
    </xf>
    <xf numFmtId="0" fontId="44" fillId="2" borderId="8" xfId="5" applyFont="1" applyFill="1" applyBorder="1" applyAlignment="1">
      <alignment horizontal="left" vertical="center"/>
    </xf>
    <xf numFmtId="0" fontId="44" fillId="2" borderId="24" xfId="5" applyFont="1" applyFill="1" applyBorder="1" applyAlignment="1">
      <alignment horizontal="left" vertical="center"/>
    </xf>
    <xf numFmtId="0" fontId="14" fillId="2" borderId="3" xfId="5" applyFont="1" applyFill="1" applyBorder="1" applyAlignment="1">
      <alignment horizontal="left" vertical="center" wrapText="1"/>
    </xf>
    <xf numFmtId="0" fontId="14" fillId="2" borderId="8" xfId="5" applyFont="1" applyFill="1" applyBorder="1" applyAlignment="1">
      <alignment horizontal="left" vertical="center"/>
    </xf>
    <xf numFmtId="0" fontId="14" fillId="2" borderId="24" xfId="5" applyFont="1" applyFill="1" applyBorder="1" applyAlignment="1">
      <alignment horizontal="left" vertical="center"/>
    </xf>
    <xf numFmtId="0" fontId="44" fillId="8" borderId="4" xfId="5" applyFont="1" applyFill="1" applyBorder="1" applyAlignment="1">
      <alignment horizontal="center" vertical="top"/>
    </xf>
    <xf numFmtId="0" fontId="44" fillId="8" borderId="5" xfId="5" applyFont="1" applyFill="1" applyBorder="1" applyAlignment="1">
      <alignment horizontal="center" vertical="top"/>
    </xf>
    <xf numFmtId="0" fontId="44" fillId="8" borderId="12" xfId="5" applyFont="1" applyFill="1" applyBorder="1" applyAlignment="1">
      <alignment horizontal="center" vertical="top"/>
    </xf>
    <xf numFmtId="0" fontId="44" fillId="8" borderId="13" xfId="5" applyFont="1" applyFill="1" applyBorder="1" applyAlignment="1">
      <alignment horizontal="center" vertical="top"/>
    </xf>
    <xf numFmtId="0" fontId="44" fillId="8" borderId="0" xfId="5" applyFont="1" applyFill="1" applyAlignment="1">
      <alignment horizontal="center" vertical="top"/>
    </xf>
    <xf numFmtId="0" fontId="44" fillId="8" borderId="14" xfId="5" applyFont="1" applyFill="1" applyBorder="1" applyAlignment="1">
      <alignment horizontal="center" vertical="top"/>
    </xf>
    <xf numFmtId="0" fontId="2" fillId="8" borderId="4" xfId="5" applyFont="1" applyFill="1" applyBorder="1" applyAlignment="1" applyProtection="1">
      <alignment horizontal="center" vertical="top" wrapText="1"/>
      <protection locked="0"/>
    </xf>
    <xf numFmtId="0" fontId="2" fillId="8" borderId="5" xfId="5" applyFont="1" applyFill="1" applyBorder="1" applyAlignment="1" applyProtection="1">
      <alignment horizontal="center" vertical="top" wrapText="1"/>
      <protection locked="0"/>
    </xf>
    <xf numFmtId="0" fontId="2" fillId="8" borderId="12" xfId="5" applyFont="1" applyFill="1" applyBorder="1" applyAlignment="1" applyProtection="1">
      <alignment horizontal="center" vertical="top" wrapText="1"/>
      <protection locked="0"/>
    </xf>
    <xf numFmtId="0" fontId="2" fillId="8" borderId="13" xfId="5" applyFont="1" applyFill="1" applyBorder="1" applyAlignment="1" applyProtection="1">
      <alignment horizontal="center" vertical="top" wrapText="1"/>
      <protection locked="0"/>
    </xf>
    <xf numFmtId="0" fontId="2" fillId="8" borderId="0" xfId="5" applyFont="1" applyFill="1" applyAlignment="1" applyProtection="1">
      <alignment horizontal="center" vertical="top" wrapText="1"/>
      <protection locked="0"/>
    </xf>
    <xf numFmtId="0" fontId="2" fillId="8" borderId="14" xfId="5" applyFont="1" applyFill="1" applyBorder="1" applyAlignment="1" applyProtection="1">
      <alignment horizontal="center" vertical="top" wrapText="1"/>
      <protection locked="0"/>
    </xf>
    <xf numFmtId="0" fontId="2" fillId="8" borderId="16" xfId="5" applyFont="1" applyFill="1" applyBorder="1" applyAlignment="1" applyProtection="1">
      <alignment horizontal="center" vertical="top" wrapText="1"/>
      <protection locked="0"/>
    </xf>
    <xf numFmtId="0" fontId="2" fillId="8" borderId="11" xfId="5" applyFont="1" applyFill="1" applyBorder="1" applyAlignment="1" applyProtection="1">
      <alignment horizontal="center" vertical="top" wrapText="1"/>
      <protection locked="0"/>
    </xf>
    <xf numFmtId="0" fontId="2" fillId="8" borderId="35" xfId="5" applyFont="1" applyFill="1" applyBorder="1" applyAlignment="1" applyProtection="1">
      <alignment horizontal="center" vertical="top" wrapText="1"/>
      <protection locked="0"/>
    </xf>
    <xf numFmtId="0" fontId="44" fillId="8" borderId="16" xfId="5" applyFont="1" applyFill="1" applyBorder="1" applyAlignment="1">
      <alignment horizontal="center" vertical="top"/>
    </xf>
    <xf numFmtId="0" fontId="44" fillId="8" borderId="11" xfId="5" applyFont="1" applyFill="1" applyBorder="1" applyAlignment="1">
      <alignment horizontal="center" vertical="top"/>
    </xf>
    <xf numFmtId="0" fontId="44" fillId="8" borderId="35" xfId="5" applyFont="1" applyFill="1" applyBorder="1" applyAlignment="1">
      <alignment horizontal="center" vertical="top"/>
    </xf>
    <xf numFmtId="0" fontId="14" fillId="2" borderId="13" xfId="5" applyFont="1" applyFill="1" applyBorder="1" applyAlignment="1">
      <alignment wrapText="1"/>
    </xf>
    <xf numFmtId="0" fontId="2" fillId="2" borderId="0" xfId="5" applyFont="1" applyFill="1"/>
    <xf numFmtId="0" fontId="2" fillId="2" borderId="14" xfId="5" applyFont="1" applyFill="1" applyBorder="1"/>
    <xf numFmtId="0" fontId="2" fillId="8" borderId="28" xfId="5" applyFont="1" applyFill="1" applyBorder="1" applyAlignment="1" applyProtection="1">
      <alignment horizontal="center"/>
      <protection locked="0"/>
    </xf>
    <xf numFmtId="0" fontId="2" fillId="8" borderId="36" xfId="5" applyFont="1" applyFill="1" applyBorder="1" applyAlignment="1" applyProtection="1">
      <alignment horizontal="center"/>
      <protection locked="0"/>
    </xf>
    <xf numFmtId="0" fontId="14" fillId="8" borderId="4" xfId="5" applyFont="1" applyFill="1" applyBorder="1" applyAlignment="1">
      <alignment horizontal="center"/>
    </xf>
    <xf numFmtId="0" fontId="14" fillId="8" borderId="5" xfId="5" applyFont="1" applyFill="1" applyBorder="1" applyAlignment="1">
      <alignment horizontal="center"/>
    </xf>
    <xf numFmtId="0" fontId="14" fillId="8" borderId="12" xfId="5" applyFont="1" applyFill="1" applyBorder="1" applyAlignment="1">
      <alignment horizontal="center"/>
    </xf>
    <xf numFmtId="0" fontId="14" fillId="8" borderId="16" xfId="5" applyFont="1" applyFill="1" applyBorder="1" applyAlignment="1">
      <alignment horizontal="center"/>
    </xf>
    <xf numFmtId="0" fontId="14" fillId="8" borderId="11" xfId="5" applyFont="1" applyFill="1" applyBorder="1" applyAlignment="1">
      <alignment horizontal="center"/>
    </xf>
    <xf numFmtId="0" fontId="14" fillId="8" borderId="35" xfId="5" applyFont="1" applyFill="1" applyBorder="1" applyAlignment="1">
      <alignment horizontal="center"/>
    </xf>
    <xf numFmtId="0" fontId="14" fillId="5" borderId="13" xfId="5" applyFont="1" applyFill="1" applyBorder="1" applyAlignment="1">
      <alignment horizontal="justify"/>
    </xf>
    <xf numFmtId="0" fontId="14" fillId="5" borderId="0" xfId="5" applyFont="1" applyFill="1" applyAlignment="1">
      <alignment horizontal="justify"/>
    </xf>
    <xf numFmtId="0" fontId="14" fillId="5" borderId="14" xfId="5" applyFont="1" applyFill="1" applyBorder="1" applyAlignment="1">
      <alignment horizontal="justify"/>
    </xf>
    <xf numFmtId="0" fontId="2" fillId="8" borderId="67" xfId="0" applyFont="1" applyFill="1" applyBorder="1" applyAlignment="1" applyProtection="1">
      <alignment horizontal="center"/>
      <protection locked="0"/>
    </xf>
    <xf numFmtId="0" fontId="2" fillId="8" borderId="68" xfId="0" applyFont="1" applyFill="1" applyBorder="1" applyAlignment="1" applyProtection="1">
      <alignment horizontal="center"/>
      <protection locked="0"/>
    </xf>
    <xf numFmtId="0" fontId="2" fillId="8" borderId="69" xfId="0" applyFont="1" applyFill="1" applyBorder="1" applyAlignment="1" applyProtection="1">
      <alignment horizontal="center"/>
      <protection locked="0"/>
    </xf>
    <xf numFmtId="0" fontId="14" fillId="2" borderId="3" xfId="5" applyFont="1" applyFill="1" applyBorder="1" applyAlignment="1">
      <alignment horizontal="left"/>
    </xf>
    <xf numFmtId="0" fontId="14" fillId="2" borderId="8" xfId="5" applyFont="1" applyFill="1" applyBorder="1" applyAlignment="1">
      <alignment horizontal="left"/>
    </xf>
    <xf numFmtId="0" fontId="14" fillId="2" borderId="24" xfId="5" applyFont="1" applyFill="1" applyBorder="1" applyAlignment="1">
      <alignment horizontal="left"/>
    </xf>
    <xf numFmtId="0" fontId="2" fillId="2" borderId="13" xfId="5" applyFont="1" applyFill="1" applyBorder="1" applyAlignment="1" applyProtection="1">
      <alignment horizontal="center"/>
      <protection locked="0"/>
    </xf>
    <xf numFmtId="0" fontId="2" fillId="2" borderId="0" xfId="5" applyFont="1" applyFill="1" applyAlignment="1" applyProtection="1">
      <alignment horizontal="center"/>
      <protection locked="0"/>
    </xf>
    <xf numFmtId="0" fontId="17" fillId="2" borderId="13" xfId="5" applyFont="1" applyFill="1" applyBorder="1" applyAlignment="1" applyProtection="1">
      <alignment horizontal="center"/>
      <protection locked="0"/>
    </xf>
    <xf numFmtId="0" fontId="17" fillId="2" borderId="0" xfId="5" applyFont="1" applyFill="1" applyAlignment="1" applyProtection="1">
      <alignment horizontal="center"/>
      <protection locked="0"/>
    </xf>
    <xf numFmtId="0" fontId="17" fillId="2" borderId="14" xfId="5" applyFont="1" applyFill="1" applyBorder="1" applyAlignment="1" applyProtection="1">
      <alignment horizontal="center"/>
      <protection locked="0"/>
    </xf>
    <xf numFmtId="0" fontId="18" fillId="2" borderId="13" xfId="5" applyFont="1" applyFill="1" applyBorder="1" applyAlignment="1" applyProtection="1">
      <alignment horizontal="justify"/>
      <protection locked="0"/>
    </xf>
    <xf numFmtId="0" fontId="18" fillId="2" borderId="0" xfId="5" applyFont="1" applyFill="1" applyAlignment="1" applyProtection="1">
      <alignment horizontal="justify"/>
      <protection locked="0"/>
    </xf>
    <xf numFmtId="0" fontId="2" fillId="2" borderId="14" xfId="5" applyFont="1" applyFill="1" applyBorder="1" applyAlignment="1" applyProtection="1">
      <alignment horizontal="center"/>
      <protection locked="0"/>
    </xf>
    <xf numFmtId="0" fontId="17" fillId="2" borderId="13" xfId="5" applyFont="1" applyFill="1" applyBorder="1" applyAlignment="1" applyProtection="1">
      <alignment horizontal="center" wrapText="1"/>
      <protection locked="0"/>
    </xf>
    <xf numFmtId="0" fontId="14" fillId="2" borderId="4" xfId="5" applyFont="1" applyFill="1" applyBorder="1" applyAlignment="1">
      <alignment horizontal="left"/>
    </xf>
    <xf numFmtId="0" fontId="14" fillId="2" borderId="5" xfId="5" applyFont="1" applyFill="1" applyBorder="1" applyAlignment="1">
      <alignment horizontal="left"/>
    </xf>
    <xf numFmtId="0" fontId="14" fillId="2" borderId="12" xfId="5" applyFont="1" applyFill="1" applyBorder="1" applyAlignment="1">
      <alignment horizontal="left"/>
    </xf>
    <xf numFmtId="0" fontId="14" fillId="2" borderId="16" xfId="0" applyFont="1" applyFill="1" applyBorder="1" applyAlignment="1">
      <alignment horizontal="center"/>
    </xf>
    <xf numFmtId="0" fontId="14" fillId="2" borderId="11" xfId="0" applyFont="1" applyFill="1" applyBorder="1" applyAlignment="1">
      <alignment horizontal="center"/>
    </xf>
    <xf numFmtId="0" fontId="14" fillId="2" borderId="35" xfId="0" applyFont="1" applyFill="1" applyBorder="1" applyAlignment="1">
      <alignment horizontal="center"/>
    </xf>
    <xf numFmtId="0" fontId="14" fillId="2" borderId="3" xfId="5" applyFont="1" applyFill="1" applyBorder="1" applyAlignment="1">
      <alignment horizontal="left" vertical="center"/>
    </xf>
    <xf numFmtId="0" fontId="43" fillId="9" borderId="19" xfId="5" applyFont="1" applyFill="1" applyBorder="1" applyAlignment="1">
      <alignment horizontal="center" vertical="center" wrapText="1"/>
    </xf>
    <xf numFmtId="0" fontId="43" fillId="9" borderId="22" xfId="5" applyFont="1" applyFill="1" applyBorder="1" applyAlignment="1">
      <alignment horizontal="center" vertical="center" wrapText="1"/>
    </xf>
    <xf numFmtId="0" fontId="43" fillId="9" borderId="13" xfId="5" applyFont="1" applyFill="1" applyBorder="1" applyAlignment="1">
      <alignment horizontal="center" vertical="center" wrapText="1"/>
    </xf>
    <xf numFmtId="0" fontId="43" fillId="9" borderId="14" xfId="5" applyFont="1" applyFill="1" applyBorder="1" applyAlignment="1">
      <alignment horizontal="center" vertical="center" wrapText="1"/>
    </xf>
    <xf numFmtId="0" fontId="43" fillId="9" borderId="27" xfId="5" applyFont="1" applyFill="1" applyBorder="1" applyAlignment="1">
      <alignment horizontal="center" vertical="center" wrapText="1"/>
    </xf>
    <xf numFmtId="0" fontId="43" fillId="9" borderId="36" xfId="5" applyFont="1" applyFill="1" applyBorder="1" applyAlignment="1">
      <alignment horizontal="center" vertical="center" wrapText="1"/>
    </xf>
    <xf numFmtId="0" fontId="130" fillId="8" borderId="19" xfId="5" applyFont="1" applyFill="1" applyBorder="1" applyAlignment="1">
      <alignment horizontal="center" vertical="center" wrapText="1"/>
    </xf>
    <xf numFmtId="0" fontId="130" fillId="8" borderId="22" xfId="5" applyFont="1" applyFill="1" applyBorder="1" applyAlignment="1">
      <alignment horizontal="center" vertical="center" wrapText="1"/>
    </xf>
    <xf numFmtId="0" fontId="130" fillId="8" borderId="13" xfId="5" applyFont="1" applyFill="1" applyBorder="1" applyAlignment="1">
      <alignment horizontal="center" vertical="center" wrapText="1"/>
    </xf>
    <xf numFmtId="0" fontId="130" fillId="8" borderId="14" xfId="5" applyFont="1" applyFill="1" applyBorder="1" applyAlignment="1">
      <alignment horizontal="center" vertical="center" wrapText="1"/>
    </xf>
    <xf numFmtId="0" fontId="130" fillId="8" borderId="27" xfId="5" applyFont="1" applyFill="1" applyBorder="1" applyAlignment="1">
      <alignment horizontal="center" vertical="center" wrapText="1"/>
    </xf>
    <xf numFmtId="0" fontId="130" fillId="8" borderId="36" xfId="5" applyFont="1" applyFill="1" applyBorder="1" applyAlignment="1">
      <alignment horizontal="center" vertical="center" wrapText="1"/>
    </xf>
    <xf numFmtId="0" fontId="0" fillId="0" borderId="15" xfId="0" applyBorder="1" applyAlignment="1">
      <alignment horizontal="left" vertical="center"/>
    </xf>
    <xf numFmtId="0" fontId="0" fillId="0" borderId="5" xfId="0" applyBorder="1" applyAlignment="1">
      <alignment horizontal="left" vertical="center"/>
    </xf>
    <xf numFmtId="0" fontId="0" fillId="0" borderId="73" xfId="0" applyBorder="1" applyAlignment="1">
      <alignment horizontal="left" vertical="center"/>
    </xf>
    <xf numFmtId="0" fontId="36" fillId="8" borderId="47" xfId="0" applyFont="1" applyFill="1" applyBorder="1" applyAlignment="1">
      <alignment horizontal="center"/>
    </xf>
    <xf numFmtId="0" fontId="36" fillId="8" borderId="48" xfId="0" applyFont="1" applyFill="1" applyBorder="1" applyAlignment="1">
      <alignment horizontal="center"/>
    </xf>
    <xf numFmtId="0" fontId="36" fillId="8" borderId="1" xfId="0" applyFont="1" applyFill="1" applyBorder="1" applyAlignment="1">
      <alignment horizontal="center"/>
    </xf>
    <xf numFmtId="0" fontId="36" fillId="8" borderId="25" xfId="0" applyFont="1" applyFill="1" applyBorder="1" applyAlignment="1">
      <alignment horizont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43" xfId="0"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14" fillId="2" borderId="0" xfId="5" applyFont="1" applyFill="1" applyAlignment="1">
      <alignment horizontal="left" vertical="top" wrapText="1"/>
    </xf>
    <xf numFmtId="0" fontId="14" fillId="2" borderId="0" xfId="5" applyFont="1" applyFill="1" applyAlignment="1">
      <alignment horizontal="left" vertical="top"/>
    </xf>
    <xf numFmtId="0" fontId="2" fillId="2" borderId="0" xfId="5" applyFont="1" applyFill="1" applyAlignment="1">
      <alignment horizontal="center" vertical="center" wrapText="1"/>
    </xf>
    <xf numFmtId="0" fontId="2" fillId="2" borderId="14" xfId="5" applyFont="1" applyFill="1" applyBorder="1" applyAlignment="1">
      <alignment horizontal="center" vertical="center" wrapText="1"/>
    </xf>
    <xf numFmtId="0" fontId="2" fillId="8" borderId="47" xfId="0" applyFont="1" applyFill="1" applyBorder="1" applyAlignment="1">
      <alignment horizontal="center"/>
    </xf>
    <xf numFmtId="0" fontId="2" fillId="8" borderId="1" xfId="0" applyFont="1" applyFill="1" applyBorder="1" applyAlignment="1">
      <alignment horizontal="center"/>
    </xf>
    <xf numFmtId="0" fontId="2" fillId="8" borderId="38" xfId="0" applyFont="1" applyFill="1" applyBorder="1" applyAlignment="1">
      <alignment horizontal="center"/>
    </xf>
    <xf numFmtId="0" fontId="0" fillId="0" borderId="39" xfId="0" applyBorder="1" applyAlignment="1">
      <alignment horizontal="left" vertical="center"/>
    </xf>
    <xf numFmtId="0" fontId="0" fillId="0" borderId="11" xfId="0" applyBorder="1" applyAlignment="1">
      <alignment horizontal="left" vertical="center"/>
    </xf>
    <xf numFmtId="0" fontId="0" fillId="0" borderId="61" xfId="0" applyBorder="1" applyAlignment="1">
      <alignment horizontal="left" vertical="center"/>
    </xf>
    <xf numFmtId="0" fontId="2" fillId="0" borderId="11" xfId="0" applyFont="1" applyBorder="1" applyAlignment="1">
      <alignment horizontal="center" vertical="center"/>
    </xf>
    <xf numFmtId="0" fontId="18" fillId="8" borderId="5" xfId="5" applyFont="1" applyFill="1" applyBorder="1" applyAlignment="1">
      <alignment horizontal="center" vertical="top"/>
    </xf>
    <xf numFmtId="0" fontId="18" fillId="8" borderId="12" xfId="5" applyFont="1" applyFill="1" applyBorder="1" applyAlignment="1">
      <alignment horizontal="center" vertical="top"/>
    </xf>
    <xf numFmtId="0" fontId="18" fillId="8" borderId="0" xfId="5" applyFont="1" applyFill="1" applyAlignment="1">
      <alignment horizontal="center" vertical="top"/>
    </xf>
    <xf numFmtId="0" fontId="18" fillId="8" borderId="14" xfId="5" applyFont="1" applyFill="1" applyBorder="1" applyAlignment="1">
      <alignment horizontal="center" vertical="top"/>
    </xf>
    <xf numFmtId="0" fontId="22" fillId="8" borderId="19" xfId="5" applyFont="1" applyFill="1" applyBorder="1" applyAlignment="1">
      <alignment horizontal="center" vertical="top"/>
    </xf>
    <xf numFmtId="0" fontId="22" fillId="8" borderId="18" xfId="5" applyFont="1" applyFill="1" applyBorder="1" applyAlignment="1">
      <alignment horizontal="center" vertical="top"/>
    </xf>
    <xf numFmtId="0" fontId="22" fillId="8" borderId="22" xfId="5" applyFont="1" applyFill="1" applyBorder="1" applyAlignment="1">
      <alignment horizontal="center" vertical="top"/>
    </xf>
    <xf numFmtId="0" fontId="22" fillId="8" borderId="13" xfId="5" applyFont="1" applyFill="1" applyBorder="1" applyAlignment="1">
      <alignment horizontal="center" vertical="top"/>
    </xf>
    <xf numFmtId="0" fontId="22" fillId="8" borderId="0" xfId="5" applyFont="1" applyFill="1" applyAlignment="1">
      <alignment horizontal="center" vertical="top"/>
    </xf>
    <xf numFmtId="0" fontId="22" fillId="8" borderId="14" xfId="5" applyFont="1" applyFill="1" applyBorder="1" applyAlignment="1">
      <alignment horizontal="center" vertical="top"/>
    </xf>
    <xf numFmtId="0" fontId="22" fillId="9" borderId="0" xfId="5" applyFont="1" applyFill="1" applyAlignment="1">
      <alignment horizontal="center" vertical="top"/>
    </xf>
    <xf numFmtId="0" fontId="140" fillId="8" borderId="67" xfId="0" applyFont="1" applyFill="1" applyBorder="1" applyAlignment="1">
      <alignment horizontal="center"/>
    </xf>
    <xf numFmtId="0" fontId="140" fillId="8" borderId="69" xfId="0" applyFont="1" applyFill="1" applyBorder="1" applyAlignment="1">
      <alignment horizontal="center"/>
    </xf>
    <xf numFmtId="0" fontId="0" fillId="0" borderId="0" xfId="0" applyAlignment="1">
      <alignment horizontal="center"/>
    </xf>
    <xf numFmtId="0" fontId="68" fillId="8" borderId="19" xfId="5" applyFont="1" applyFill="1" applyBorder="1" applyAlignment="1">
      <alignment horizontal="center" vertical="center" wrapText="1"/>
    </xf>
    <xf numFmtId="0" fontId="68" fillId="8" borderId="18" xfId="5" applyFont="1" applyFill="1" applyBorder="1" applyAlignment="1">
      <alignment horizontal="center" vertical="center" wrapText="1"/>
    </xf>
    <xf numFmtId="0" fontId="68" fillId="8" borderId="22" xfId="5" applyFont="1" applyFill="1" applyBorder="1" applyAlignment="1">
      <alignment horizontal="center" vertical="center" wrapText="1"/>
    </xf>
    <xf numFmtId="0" fontId="68" fillId="8" borderId="13" xfId="5" applyFont="1" applyFill="1" applyBorder="1" applyAlignment="1">
      <alignment horizontal="center" vertical="center" wrapText="1"/>
    </xf>
    <xf numFmtId="0" fontId="68" fillId="8" borderId="0" xfId="5" applyFont="1" applyFill="1" applyAlignment="1">
      <alignment horizontal="center" vertical="center" wrapText="1"/>
    </xf>
    <xf numFmtId="0" fontId="68" fillId="8" borderId="14" xfId="5" applyFont="1" applyFill="1" applyBorder="1" applyAlignment="1">
      <alignment horizontal="center" vertical="center" wrapText="1"/>
    </xf>
    <xf numFmtId="0" fontId="68" fillId="8" borderId="27" xfId="5" applyFont="1" applyFill="1" applyBorder="1" applyAlignment="1">
      <alignment horizontal="center" vertical="center" wrapText="1"/>
    </xf>
    <xf numFmtId="0" fontId="68" fillId="8" borderId="28" xfId="5" applyFont="1" applyFill="1" applyBorder="1" applyAlignment="1">
      <alignment horizontal="center" vertical="center" wrapText="1"/>
    </xf>
    <xf numFmtId="0" fontId="68" fillId="8" borderId="36" xfId="5" applyFont="1" applyFill="1" applyBorder="1" applyAlignment="1">
      <alignment horizontal="center" vertical="center" wrapText="1"/>
    </xf>
    <xf numFmtId="0" fontId="18" fillId="2" borderId="67" xfId="5" applyFont="1" applyFill="1" applyBorder="1" applyAlignment="1">
      <alignment horizontal="center" vertical="center"/>
    </xf>
    <xf numFmtId="0" fontId="43" fillId="3" borderId="28" xfId="5" applyFont="1" applyFill="1" applyBorder="1" applyAlignment="1">
      <alignment horizontal="center" vertical="center"/>
    </xf>
    <xf numFmtId="0" fontId="43" fillId="3" borderId="36" xfId="5" applyFont="1" applyFill="1" applyBorder="1" applyAlignment="1">
      <alignment horizontal="center" vertical="center"/>
    </xf>
    <xf numFmtId="0" fontId="2" fillId="8" borderId="28" xfId="5" applyFont="1" applyFill="1" applyBorder="1" applyAlignment="1">
      <alignment horizontal="center"/>
    </xf>
    <xf numFmtId="44" fontId="140" fillId="8" borderId="67" xfId="6" applyFont="1" applyFill="1" applyBorder="1" applyAlignment="1">
      <alignment horizontal="center"/>
    </xf>
    <xf numFmtId="44" fontId="140" fillId="8" borderId="69" xfId="6" applyFont="1" applyFill="1" applyBorder="1" applyAlignment="1">
      <alignment horizontal="center"/>
    </xf>
    <xf numFmtId="0" fontId="43" fillId="9" borderId="0" xfId="5" applyFont="1" applyFill="1" applyAlignment="1">
      <alignment horizontal="center" vertical="center" wrapText="1"/>
    </xf>
    <xf numFmtId="0" fontId="15" fillId="8" borderId="19" xfId="5" applyFont="1" applyFill="1" applyBorder="1" applyAlignment="1">
      <alignment horizontal="center" vertical="center" wrapText="1"/>
    </xf>
    <xf numFmtId="0" fontId="15" fillId="8" borderId="18" xfId="5" applyFont="1" applyFill="1" applyBorder="1" applyAlignment="1">
      <alignment horizontal="center" vertical="center" wrapText="1"/>
    </xf>
    <xf numFmtId="0" fontId="15" fillId="8" borderId="22" xfId="5" applyFont="1" applyFill="1" applyBorder="1" applyAlignment="1">
      <alignment horizontal="center" vertical="center" wrapText="1"/>
    </xf>
    <xf numFmtId="0" fontId="15" fillId="8" borderId="13" xfId="5" applyFont="1" applyFill="1" applyBorder="1" applyAlignment="1">
      <alignment horizontal="center" vertical="center" wrapText="1"/>
    </xf>
    <xf numFmtId="0" fontId="15" fillId="8" borderId="0" xfId="5" applyFont="1" applyFill="1" applyAlignment="1">
      <alignment horizontal="center" vertical="center" wrapText="1"/>
    </xf>
    <xf numFmtId="0" fontId="15" fillId="8" borderId="14" xfId="5" applyFont="1" applyFill="1" applyBorder="1" applyAlignment="1">
      <alignment horizontal="center" vertical="center" wrapText="1"/>
    </xf>
    <xf numFmtId="0" fontId="15" fillId="8" borderId="27" xfId="5" applyFont="1" applyFill="1" applyBorder="1" applyAlignment="1">
      <alignment horizontal="center" vertical="center" wrapText="1"/>
    </xf>
    <xf numFmtId="0" fontId="15" fillId="8" borderId="28" xfId="5" applyFont="1" applyFill="1" applyBorder="1" applyAlignment="1">
      <alignment horizontal="center" vertical="center" wrapText="1"/>
    </xf>
    <xf numFmtId="0" fontId="15" fillId="8" borderId="36" xfId="5" applyFont="1" applyFill="1" applyBorder="1" applyAlignment="1">
      <alignment horizontal="center" vertical="center" wrapText="1"/>
    </xf>
    <xf numFmtId="0" fontId="22" fillId="9" borderId="67" xfId="5" applyFont="1" applyFill="1" applyBorder="1" applyAlignment="1">
      <alignment horizontal="center" vertical="top"/>
    </xf>
    <xf numFmtId="0" fontId="22" fillId="9" borderId="68" xfId="5" applyFont="1" applyFill="1" applyBorder="1" applyAlignment="1">
      <alignment horizontal="center" vertical="top"/>
    </xf>
    <xf numFmtId="0" fontId="22" fillId="9" borderId="69" xfId="5" applyFont="1" applyFill="1" applyBorder="1" applyAlignment="1">
      <alignment horizontal="center" vertical="top"/>
    </xf>
    <xf numFmtId="0" fontId="18" fillId="2" borderId="22" xfId="5" applyFont="1" applyFill="1" applyBorder="1" applyAlignment="1">
      <alignment horizontal="center" vertical="center"/>
    </xf>
    <xf numFmtId="0" fontId="15" fillId="2" borderId="27" xfId="5" applyFont="1" applyFill="1" applyBorder="1" applyAlignment="1">
      <alignment horizontal="justify" vertical="top" wrapText="1"/>
    </xf>
    <xf numFmtId="0" fontId="15" fillId="2" borderId="28" xfId="5" applyFont="1" applyFill="1" applyBorder="1" applyAlignment="1">
      <alignment horizontal="justify" vertical="top" wrapText="1"/>
    </xf>
    <xf numFmtId="0" fontId="15" fillId="2" borderId="36" xfId="5" applyFont="1" applyFill="1" applyBorder="1" applyAlignment="1">
      <alignment horizontal="justify" vertical="top" wrapText="1"/>
    </xf>
    <xf numFmtId="0" fontId="18" fillId="3" borderId="67" xfId="5" applyFont="1" applyFill="1" applyBorder="1" applyAlignment="1">
      <alignment horizontal="center" vertical="top" wrapText="1"/>
    </xf>
    <xf numFmtId="0" fontId="18" fillId="3" borderId="68" xfId="5" applyFont="1" applyFill="1" applyBorder="1" applyAlignment="1">
      <alignment horizontal="center" vertical="top" wrapText="1"/>
    </xf>
    <xf numFmtId="0" fontId="18" fillId="3" borderId="69" xfId="5" applyFont="1" applyFill="1" applyBorder="1" applyAlignment="1">
      <alignment horizontal="center" vertical="top" wrapText="1"/>
    </xf>
    <xf numFmtId="0" fontId="39" fillId="2" borderId="67" xfId="5" applyFont="1" applyFill="1" applyBorder="1" applyAlignment="1">
      <alignment horizontal="center" vertical="top" wrapText="1"/>
    </xf>
    <xf numFmtId="0" fontId="39" fillId="2" borderId="68" xfId="5" applyFont="1" applyFill="1" applyBorder="1" applyAlignment="1">
      <alignment horizontal="center" vertical="top" wrapText="1"/>
    </xf>
    <xf numFmtId="0" fontId="39" fillId="2" borderId="69" xfId="5" applyFont="1" applyFill="1" applyBorder="1" applyAlignment="1">
      <alignment horizontal="center" vertical="top" wrapText="1"/>
    </xf>
    <xf numFmtId="0" fontId="2" fillId="8" borderId="65" xfId="5" applyFont="1" applyFill="1" applyBorder="1" applyAlignment="1">
      <alignment horizontal="center" vertical="top" wrapText="1"/>
    </xf>
    <xf numFmtId="0" fontId="2" fillId="8" borderId="54" xfId="5" applyFont="1" applyFill="1" applyBorder="1" applyAlignment="1">
      <alignment horizontal="center" vertical="top" wrapText="1"/>
    </xf>
    <xf numFmtId="0" fontId="2" fillId="8" borderId="55" xfId="5" applyFont="1" applyFill="1" applyBorder="1" applyAlignment="1">
      <alignment horizontal="center" vertical="top" wrapText="1"/>
    </xf>
    <xf numFmtId="0" fontId="2" fillId="8" borderId="10" xfId="5" applyFont="1" applyFill="1" applyBorder="1" applyAlignment="1">
      <alignment horizontal="center" vertical="top"/>
    </xf>
    <xf numFmtId="0" fontId="2" fillId="8" borderId="8" xfId="5" applyFont="1" applyFill="1" applyBorder="1" applyAlignment="1">
      <alignment horizontal="center" vertical="top"/>
    </xf>
    <xf numFmtId="0" fontId="2" fillId="8" borderId="24" xfId="5" applyFont="1" applyFill="1" applyBorder="1" applyAlignment="1">
      <alignment horizontal="center" vertical="top"/>
    </xf>
    <xf numFmtId="0" fontId="2" fillId="2" borderId="10" xfId="5" applyFont="1" applyFill="1" applyBorder="1" applyAlignment="1">
      <alignment horizontal="center" vertical="center" wrapText="1"/>
    </xf>
    <xf numFmtId="0" fontId="2" fillId="2" borderId="8" xfId="5" applyFont="1" applyFill="1" applyBorder="1" applyAlignment="1">
      <alignment horizontal="center" vertical="center" wrapText="1"/>
    </xf>
    <xf numFmtId="0" fontId="2" fillId="2" borderId="43" xfId="5" applyFont="1" applyFill="1" applyBorder="1" applyAlignment="1">
      <alignment horizontal="center" vertical="center" wrapText="1"/>
    </xf>
    <xf numFmtId="0" fontId="2" fillId="8" borderId="10" xfId="5" applyFont="1" applyFill="1" applyBorder="1" applyAlignment="1">
      <alignment horizontal="center" vertical="center" wrapText="1"/>
    </xf>
    <xf numFmtId="0" fontId="2" fillId="8" borderId="8" xfId="5" applyFont="1" applyFill="1" applyBorder="1" applyAlignment="1">
      <alignment horizontal="center" vertical="center" wrapText="1"/>
    </xf>
    <xf numFmtId="0" fontId="2" fillId="8" borderId="24" xfId="5" applyFont="1" applyFill="1" applyBorder="1" applyAlignment="1">
      <alignment horizontal="center" vertical="center" wrapText="1"/>
    </xf>
    <xf numFmtId="0" fontId="20" fillId="2" borderId="3" xfId="5" applyFont="1" applyFill="1" applyBorder="1" applyAlignment="1">
      <alignment horizontal="left" vertical="top"/>
    </xf>
    <xf numFmtId="0" fontId="20" fillId="2" borderId="8" xfId="5" applyFont="1" applyFill="1" applyBorder="1" applyAlignment="1">
      <alignment horizontal="left" vertical="top"/>
    </xf>
    <xf numFmtId="0" fontId="20" fillId="2" borderId="43" xfId="5" applyFont="1" applyFill="1" applyBorder="1" applyAlignment="1">
      <alignment horizontal="left" vertical="top"/>
    </xf>
    <xf numFmtId="0" fontId="20" fillId="2" borderId="7" xfId="5" applyFont="1" applyFill="1" applyBorder="1" applyAlignment="1">
      <alignment horizontal="left" vertical="top"/>
    </xf>
    <xf numFmtId="0" fontId="20" fillId="2" borderId="53" xfId="5" applyFont="1" applyFill="1" applyBorder="1" applyAlignment="1">
      <alignment horizontal="left" vertical="top"/>
    </xf>
    <xf numFmtId="0" fontId="36" fillId="2" borderId="58" xfId="5" applyFont="1" applyFill="1" applyBorder="1" applyAlignment="1">
      <alignment horizontal="center" vertical="center"/>
    </xf>
    <xf numFmtId="0" fontId="36" fillId="2" borderId="53" xfId="5" applyFont="1" applyFill="1" applyBorder="1" applyAlignment="1">
      <alignment horizontal="center" vertical="center"/>
    </xf>
    <xf numFmtId="0" fontId="2" fillId="8" borderId="58" xfId="5" applyFont="1" applyFill="1" applyBorder="1" applyAlignment="1">
      <alignment horizontal="left" vertical="top" wrapText="1"/>
    </xf>
    <xf numFmtId="0" fontId="2" fillId="8" borderId="52" xfId="5" applyFont="1" applyFill="1" applyBorder="1" applyAlignment="1">
      <alignment horizontal="left" vertical="top" wrapText="1"/>
    </xf>
    <xf numFmtId="0" fontId="2" fillId="8" borderId="59" xfId="5" applyFont="1" applyFill="1" applyBorder="1" applyAlignment="1">
      <alignment horizontal="left" vertical="top" wrapText="1"/>
    </xf>
    <xf numFmtId="0" fontId="36" fillId="2" borderId="10" xfId="5" applyFont="1" applyFill="1" applyBorder="1" applyAlignment="1">
      <alignment horizontal="left" vertical="top"/>
    </xf>
    <xf numFmtId="0" fontId="36" fillId="2" borderId="43" xfId="5" applyFont="1" applyFill="1" applyBorder="1" applyAlignment="1">
      <alignment horizontal="left" vertical="top"/>
    </xf>
    <xf numFmtId="0" fontId="2" fillId="2" borderId="3" xfId="5" applyFont="1" applyFill="1" applyBorder="1" applyAlignment="1">
      <alignment horizontal="center" vertical="top"/>
    </xf>
    <xf numFmtId="0" fontId="2" fillId="2" borderId="8" xfId="5" applyFont="1" applyFill="1" applyBorder="1" applyAlignment="1">
      <alignment horizontal="center" vertical="top"/>
    </xf>
    <xf numFmtId="0" fontId="2" fillId="2" borderId="43" xfId="5" applyFont="1" applyFill="1" applyBorder="1" applyAlignment="1">
      <alignment horizontal="center" vertical="top"/>
    </xf>
    <xf numFmtId="0" fontId="0" fillId="8" borderId="10" xfId="0" applyFill="1" applyBorder="1" applyAlignment="1">
      <alignment horizontal="center"/>
    </xf>
    <xf numFmtId="0" fontId="0" fillId="8" borderId="8" xfId="0" applyFill="1" applyBorder="1" applyAlignment="1">
      <alignment horizontal="center"/>
    </xf>
    <xf numFmtId="0" fontId="0" fillId="8" borderId="43" xfId="0" applyFill="1" applyBorder="1" applyAlignment="1">
      <alignment horizontal="center"/>
    </xf>
    <xf numFmtId="0" fontId="2" fillId="8" borderId="10" xfId="5" applyFont="1" applyFill="1" applyBorder="1" applyAlignment="1">
      <alignment horizontal="left" vertical="top" wrapText="1"/>
    </xf>
    <xf numFmtId="0" fontId="2" fillId="8" borderId="8" xfId="5" applyFont="1" applyFill="1" applyBorder="1" applyAlignment="1">
      <alignment horizontal="left" vertical="top" wrapText="1"/>
    </xf>
    <xf numFmtId="0" fontId="2" fillId="8" borderId="43" xfId="5" applyFont="1" applyFill="1" applyBorder="1" applyAlignment="1">
      <alignment horizontal="left" vertical="top" wrapText="1"/>
    </xf>
    <xf numFmtId="0" fontId="16" fillId="2" borderId="10" xfId="5" applyFont="1" applyFill="1" applyBorder="1" applyAlignment="1">
      <alignment horizontal="left" vertical="center" wrapText="1"/>
    </xf>
    <xf numFmtId="0" fontId="2" fillId="8" borderId="58" xfId="5" applyFont="1" applyFill="1" applyBorder="1" applyAlignment="1">
      <alignment horizontal="center" vertical="top" wrapText="1"/>
    </xf>
    <xf numFmtId="0" fontId="2" fillId="8" borderId="52" xfId="5" applyFont="1" applyFill="1" applyBorder="1" applyAlignment="1">
      <alignment horizontal="center" vertical="top" wrapText="1"/>
    </xf>
    <xf numFmtId="0" fontId="2" fillId="8" borderId="53" xfId="5" applyFont="1" applyFill="1" applyBorder="1" applyAlignment="1">
      <alignment horizontal="center" vertical="top" wrapText="1"/>
    </xf>
    <xf numFmtId="0" fontId="14" fillId="2" borderId="0" xfId="5" applyFont="1" applyFill="1" applyAlignment="1">
      <alignment horizontal="left"/>
    </xf>
    <xf numFmtId="0" fontId="2" fillId="3" borderId="28" xfId="4" applyFont="1" applyFill="1" applyBorder="1" applyAlignment="1">
      <alignment horizontal="center" vertical="center"/>
    </xf>
    <xf numFmtId="0" fontId="14" fillId="2" borderId="0" xfId="4" applyFont="1" applyFill="1" applyAlignment="1" applyProtection="1">
      <alignment horizontal="center" vertical="center"/>
      <protection locked="0"/>
    </xf>
    <xf numFmtId="0" fontId="14" fillId="2" borderId="14" xfId="4" applyFont="1" applyFill="1" applyBorder="1" applyAlignment="1" applyProtection="1">
      <alignment horizontal="center" vertical="center"/>
      <protection locked="0"/>
    </xf>
    <xf numFmtId="0" fontId="13" fillId="0" borderId="0" xfId="0" applyFont="1"/>
    <xf numFmtId="0" fontId="0" fillId="8" borderId="3" xfId="0" applyFill="1" applyBorder="1" applyAlignment="1" applyProtection="1">
      <alignment horizontal="center" vertical="center" wrapText="1"/>
      <protection locked="0"/>
    </xf>
    <xf numFmtId="0" fontId="0" fillId="8" borderId="8" xfId="0" applyFill="1" applyBorder="1" applyAlignment="1" applyProtection="1">
      <alignment horizontal="center" vertical="center" wrapText="1"/>
      <protection locked="0"/>
    </xf>
    <xf numFmtId="0" fontId="0" fillId="8" borderId="24" xfId="0" applyFill="1" applyBorder="1" applyAlignment="1" applyProtection="1">
      <alignment horizontal="center" vertical="center" wrapText="1"/>
      <protection locked="0"/>
    </xf>
    <xf numFmtId="0" fontId="14" fillId="5" borderId="28" xfId="5" applyFont="1" applyFill="1" applyBorder="1" applyAlignment="1">
      <alignment horizontal="center" wrapText="1"/>
    </xf>
    <xf numFmtId="0" fontId="14" fillId="5" borderId="36" xfId="5" applyFont="1" applyFill="1" applyBorder="1" applyAlignment="1">
      <alignment horizontal="center" wrapText="1"/>
    </xf>
    <xf numFmtId="0" fontId="14" fillId="5" borderId="27" xfId="5" applyFont="1" applyFill="1" applyBorder="1" applyAlignment="1">
      <alignment horizontal="center" vertical="center"/>
    </xf>
    <xf numFmtId="0" fontId="14" fillId="5" borderId="28" xfId="5" applyFont="1" applyFill="1" applyBorder="1" applyAlignment="1">
      <alignment horizontal="center" vertical="center"/>
    </xf>
    <xf numFmtId="0" fontId="14" fillId="5" borderId="36" xfId="5" applyFont="1" applyFill="1" applyBorder="1" applyAlignment="1">
      <alignment horizontal="center" vertical="center"/>
    </xf>
    <xf numFmtId="0" fontId="16" fillId="2" borderId="0" xfId="5" applyFont="1" applyFill="1" applyAlignment="1">
      <alignment horizontal="center" vertical="top"/>
    </xf>
    <xf numFmtId="0" fontId="14" fillId="2" borderId="0" xfId="5" applyFont="1" applyFill="1" applyAlignment="1">
      <alignment horizontal="justify"/>
    </xf>
    <xf numFmtId="0" fontId="2" fillId="8" borderId="56" xfId="5" applyFont="1" applyFill="1" applyBorder="1" applyAlignment="1">
      <alignment horizontal="center"/>
    </xf>
    <xf numFmtId="0" fontId="2" fillId="8" borderId="36" xfId="5" applyFont="1" applyFill="1" applyBorder="1" applyAlignment="1">
      <alignment horizontal="center"/>
    </xf>
    <xf numFmtId="0" fontId="14" fillId="2" borderId="0" xfId="5" applyFont="1" applyFill="1" applyAlignment="1">
      <alignment horizontal="center"/>
    </xf>
    <xf numFmtId="0" fontId="16" fillId="2" borderId="14" xfId="5" applyFont="1" applyFill="1" applyBorder="1" applyAlignment="1">
      <alignment horizontal="center" vertical="top"/>
    </xf>
    <xf numFmtId="0" fontId="15" fillId="2" borderId="13" xfId="5" applyFont="1" applyFill="1" applyBorder="1" applyAlignment="1">
      <alignment horizontal="center"/>
    </xf>
    <xf numFmtId="0" fontId="15" fillId="2" borderId="0" xfId="5" applyFont="1" applyFill="1" applyAlignment="1">
      <alignment horizontal="center"/>
    </xf>
    <xf numFmtId="0" fontId="15" fillId="2" borderId="14" xfId="5" applyFont="1" applyFill="1" applyBorder="1" applyAlignment="1">
      <alignment horizontal="center"/>
    </xf>
    <xf numFmtId="0" fontId="15" fillId="2" borderId="27" xfId="5" applyFont="1" applyFill="1" applyBorder="1" applyAlignment="1">
      <alignment horizontal="center"/>
    </xf>
    <xf numFmtId="0" fontId="15" fillId="2" borderId="28" xfId="5" applyFont="1" applyFill="1" applyBorder="1" applyAlignment="1">
      <alignment horizontal="center"/>
    </xf>
    <xf numFmtId="0" fontId="15" fillId="2" borderId="36" xfId="5" applyFont="1" applyFill="1" applyBorder="1" applyAlignment="1">
      <alignment horizontal="center"/>
    </xf>
    <xf numFmtId="0" fontId="15" fillId="2" borderId="67" xfId="5" applyFont="1" applyFill="1" applyBorder="1" applyAlignment="1">
      <alignment horizontal="left"/>
    </xf>
    <xf numFmtId="0" fontId="15" fillId="2" borderId="68" xfId="5" applyFont="1" applyFill="1" applyBorder="1" applyAlignment="1">
      <alignment horizontal="left"/>
    </xf>
    <xf numFmtId="0" fontId="15" fillId="2" borderId="69" xfId="5" applyFont="1" applyFill="1" applyBorder="1" applyAlignment="1">
      <alignment horizontal="left"/>
    </xf>
    <xf numFmtId="0" fontId="6" fillId="2" borderId="3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20" fillId="2" borderId="10" xfId="5" applyFont="1" applyFill="1" applyBorder="1" applyAlignment="1">
      <alignment horizontal="left" vertical="top"/>
    </xf>
    <xf numFmtId="0" fontId="20" fillId="2" borderId="6" xfId="5" applyFont="1" applyFill="1" applyBorder="1" applyAlignment="1">
      <alignment vertical="top"/>
    </xf>
    <xf numFmtId="0" fontId="20" fillId="2" borderId="54" xfId="5" applyFont="1" applyFill="1" applyBorder="1" applyAlignment="1">
      <alignment vertical="top"/>
    </xf>
    <xf numFmtId="0" fontId="20" fillId="2" borderId="71" xfId="5" applyFont="1" applyFill="1" applyBorder="1" applyAlignment="1">
      <alignment vertical="top"/>
    </xf>
    <xf numFmtId="0" fontId="22" fillId="8" borderId="10" xfId="5" applyFont="1" applyFill="1" applyBorder="1" applyAlignment="1">
      <alignment horizontal="center" vertical="center"/>
    </xf>
    <xf numFmtId="0" fontId="22" fillId="8" borderId="8" xfId="5" applyFont="1" applyFill="1" applyBorder="1" applyAlignment="1">
      <alignment horizontal="center" vertical="center"/>
    </xf>
    <xf numFmtId="0" fontId="22" fillId="8" borderId="43" xfId="5" applyFont="1" applyFill="1" applyBorder="1" applyAlignment="1">
      <alignment horizontal="center" vertical="center"/>
    </xf>
    <xf numFmtId="0" fontId="107" fillId="4" borderId="19" xfId="0" applyFont="1" applyFill="1" applyBorder="1" applyAlignment="1">
      <alignment horizontal="center" vertical="center" wrapText="1"/>
    </xf>
    <xf numFmtId="0" fontId="107" fillId="4" borderId="18" xfId="0" applyFont="1" applyFill="1" applyBorder="1" applyAlignment="1">
      <alignment horizontal="center" vertical="center" wrapText="1"/>
    </xf>
    <xf numFmtId="0" fontId="107" fillId="4" borderId="22"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5" xfId="0" applyFont="1" applyFill="1" applyBorder="1" applyAlignment="1">
      <alignment horizontal="center" vertical="center"/>
    </xf>
    <xf numFmtId="0" fontId="0" fillId="8" borderId="1" xfId="0" applyFill="1" applyBorder="1" applyAlignment="1">
      <alignment horizontal="center" vertical="top"/>
    </xf>
    <xf numFmtId="0" fontId="0" fillId="8" borderId="10" xfId="0" applyFill="1" applyBorder="1" applyAlignment="1">
      <alignment horizontal="center" vertical="top"/>
    </xf>
    <xf numFmtId="0" fontId="0" fillId="8" borderId="8" xfId="0" applyFill="1" applyBorder="1" applyAlignment="1">
      <alignment horizontal="center" vertical="top"/>
    </xf>
    <xf numFmtId="0" fontId="0" fillId="8" borderId="24" xfId="0" applyFill="1" applyBorder="1" applyAlignment="1">
      <alignment horizontal="center" vertical="top"/>
    </xf>
    <xf numFmtId="0" fontId="2" fillId="8" borderId="10" xfId="5" applyFont="1" applyFill="1" applyBorder="1" applyAlignment="1">
      <alignment horizontal="center" vertical="top" wrapText="1"/>
    </xf>
    <xf numFmtId="0" fontId="2" fillId="8" borderId="8" xfId="5" applyFont="1" applyFill="1" applyBorder="1" applyAlignment="1">
      <alignment horizontal="center" vertical="top" wrapText="1"/>
    </xf>
    <xf numFmtId="0" fontId="2" fillId="8" borderId="43" xfId="5" applyFont="1" applyFill="1" applyBorder="1" applyAlignment="1">
      <alignment horizontal="center" vertical="top" wrapText="1"/>
    </xf>
    <xf numFmtId="0" fontId="20" fillId="8" borderId="10" xfId="5" applyFont="1" applyFill="1" applyBorder="1" applyAlignment="1">
      <alignment horizontal="center" vertical="top"/>
    </xf>
    <xf numFmtId="0" fontId="20" fillId="8" borderId="8" xfId="5" applyFont="1" applyFill="1" applyBorder="1" applyAlignment="1">
      <alignment horizontal="center" vertical="top"/>
    </xf>
    <xf numFmtId="0" fontId="20" fillId="8" borderId="24" xfId="5" applyFont="1" applyFill="1" applyBorder="1" applyAlignment="1">
      <alignment horizontal="center" vertical="top"/>
    </xf>
    <xf numFmtId="0" fontId="39" fillId="0" borderId="13" xfId="0" applyFont="1" applyBorder="1" applyAlignment="1">
      <alignment horizontal="center" vertical="center" wrapText="1"/>
    </xf>
    <xf numFmtId="0" fontId="39" fillId="0" borderId="0" xfId="0" applyFont="1" applyAlignment="1">
      <alignment horizontal="center" vertical="center" wrapText="1"/>
    </xf>
    <xf numFmtId="0" fontId="39" fillId="0" borderId="14" xfId="0" applyFont="1" applyBorder="1" applyAlignment="1">
      <alignment horizontal="center" vertical="center" wrapText="1"/>
    </xf>
    <xf numFmtId="0" fontId="15" fillId="2" borderId="13" xfId="5" applyFont="1" applyFill="1" applyBorder="1" applyAlignment="1">
      <alignment horizontal="justify" vertical="top" wrapText="1"/>
    </xf>
    <xf numFmtId="0" fontId="15" fillId="2" borderId="0" xfId="5" applyFont="1" applyFill="1" applyAlignment="1">
      <alignment horizontal="justify" vertical="top" wrapText="1"/>
    </xf>
    <xf numFmtId="0" fontId="15" fillId="2" borderId="14" xfId="5" applyFont="1" applyFill="1" applyBorder="1" applyAlignment="1">
      <alignment horizontal="justify" vertical="top" wrapText="1"/>
    </xf>
    <xf numFmtId="0" fontId="0" fillId="8" borderId="7" xfId="0" applyFill="1" applyBorder="1" applyAlignment="1" applyProtection="1">
      <alignment horizontal="center" vertical="center" wrapText="1"/>
      <protection locked="0"/>
    </xf>
    <xf numFmtId="0" fontId="0" fillId="8" borderId="52" xfId="0" applyFill="1" applyBorder="1" applyAlignment="1" applyProtection="1">
      <alignment horizontal="center" vertical="center" wrapText="1"/>
      <protection locked="0"/>
    </xf>
    <xf numFmtId="0" fontId="0" fillId="8" borderId="59" xfId="0" applyFill="1" applyBorder="1" applyAlignment="1" applyProtection="1">
      <alignment horizontal="center" vertical="center" wrapText="1"/>
      <protection locked="0"/>
    </xf>
    <xf numFmtId="0" fontId="20" fillId="3" borderId="11" xfId="5" applyFont="1" applyFill="1" applyBorder="1" applyAlignment="1" applyProtection="1">
      <alignment horizontal="center" vertical="center"/>
      <protection locked="0"/>
    </xf>
    <xf numFmtId="0" fontId="20" fillId="3" borderId="35" xfId="5" applyFont="1" applyFill="1" applyBorder="1" applyAlignment="1" applyProtection="1">
      <alignment horizontal="center" vertical="center"/>
      <protection locked="0"/>
    </xf>
    <xf numFmtId="0" fontId="33" fillId="5" borderId="19" xfId="0" applyFont="1" applyFill="1" applyBorder="1" applyAlignment="1">
      <alignment horizontal="center" vertical="top" wrapText="1"/>
    </xf>
    <xf numFmtId="0" fontId="33" fillId="5" borderId="18" xfId="0" applyFont="1" applyFill="1" applyBorder="1" applyAlignment="1">
      <alignment horizontal="center" vertical="top" wrapText="1"/>
    </xf>
    <xf numFmtId="0" fontId="33" fillId="5" borderId="0" xfId="0" applyFont="1" applyFill="1" applyAlignment="1">
      <alignment horizontal="center" vertical="top" wrapText="1"/>
    </xf>
    <xf numFmtId="0" fontId="33" fillId="5" borderId="14" xfId="0" applyFont="1" applyFill="1" applyBorder="1" applyAlignment="1">
      <alignment horizontal="center" vertical="top" wrapText="1"/>
    </xf>
    <xf numFmtId="0" fontId="20" fillId="3" borderId="28" xfId="5" applyFont="1" applyFill="1" applyBorder="1" applyAlignment="1" applyProtection="1">
      <alignment horizontal="center" vertical="center"/>
      <protection locked="0"/>
    </xf>
    <xf numFmtId="0" fontId="20" fillId="3" borderId="36" xfId="5" applyFont="1" applyFill="1" applyBorder="1" applyAlignment="1" applyProtection="1">
      <alignment horizontal="center" vertical="center"/>
      <protection locked="0"/>
    </xf>
    <xf numFmtId="0" fontId="14" fillId="3" borderId="28" xfId="4" applyFont="1" applyFill="1" applyBorder="1" applyAlignment="1">
      <alignment horizontal="center" vertical="center"/>
    </xf>
    <xf numFmtId="0" fontId="14" fillId="3" borderId="36" xfId="4" applyFont="1" applyFill="1" applyBorder="1" applyAlignment="1">
      <alignment horizontal="center" vertical="center"/>
    </xf>
    <xf numFmtId="0" fontId="0" fillId="8" borderId="6" xfId="0" applyFill="1" applyBorder="1" applyAlignment="1" applyProtection="1">
      <alignment horizontal="center" vertical="center" wrapText="1"/>
      <protection locked="0"/>
    </xf>
    <xf numFmtId="0" fontId="0" fillId="8" borderId="54" xfId="0" applyFill="1" applyBorder="1" applyAlignment="1" applyProtection="1">
      <alignment horizontal="center" vertical="center" wrapText="1"/>
      <protection locked="0"/>
    </xf>
    <xf numFmtId="0" fontId="0" fillId="8" borderId="55" xfId="0" applyFill="1" applyBorder="1" applyAlignment="1" applyProtection="1">
      <alignment horizontal="center" vertical="center" wrapText="1"/>
      <protection locked="0"/>
    </xf>
    <xf numFmtId="0" fontId="2" fillId="2" borderId="13" xfId="5" applyFont="1" applyFill="1" applyBorder="1" applyAlignment="1" applyProtection="1">
      <alignment horizontal="center" vertical="center"/>
      <protection locked="0"/>
    </xf>
    <xf numFmtId="0" fontId="2" fillId="2" borderId="0" xfId="5" applyFont="1" applyFill="1" applyAlignment="1" applyProtection="1">
      <alignment horizontal="center" vertical="center"/>
      <protection locked="0"/>
    </xf>
    <xf numFmtId="0" fontId="6" fillId="2" borderId="1" xfId="0" applyFont="1" applyFill="1" applyBorder="1" applyAlignment="1">
      <alignment horizontal="justify" vertical="center" wrapText="1"/>
    </xf>
    <xf numFmtId="0" fontId="9" fillId="2" borderId="13" xfId="0" applyFont="1" applyFill="1" applyBorder="1" applyAlignment="1">
      <alignment horizontal="left" vertical="top" wrapText="1"/>
    </xf>
    <xf numFmtId="0" fontId="9" fillId="2" borderId="0" xfId="0" applyFont="1" applyFill="1" applyAlignment="1">
      <alignment horizontal="left" vertical="top" wrapText="1"/>
    </xf>
    <xf numFmtId="0" fontId="9" fillId="2" borderId="14" xfId="0" applyFont="1" applyFill="1" applyBorder="1" applyAlignment="1">
      <alignment horizontal="left" vertical="top" wrapText="1"/>
    </xf>
    <xf numFmtId="0" fontId="18" fillId="2" borderId="13" xfId="5" applyFont="1" applyFill="1" applyBorder="1" applyAlignment="1">
      <alignment horizontal="center" vertical="center" wrapText="1"/>
    </xf>
    <xf numFmtId="0" fontId="18" fillId="2" borderId="0" xfId="5" applyFont="1" applyFill="1" applyAlignment="1">
      <alignment horizontal="center" vertical="center" wrapText="1"/>
    </xf>
    <xf numFmtId="0" fontId="18" fillId="2" borderId="14" xfId="5" applyFont="1" applyFill="1" applyBorder="1" applyAlignment="1">
      <alignment horizontal="center" vertical="center" wrapText="1"/>
    </xf>
    <xf numFmtId="0" fontId="22" fillId="2" borderId="13" xfId="5" applyFont="1" applyFill="1" applyBorder="1" applyAlignment="1">
      <alignment horizontal="center" vertical="center"/>
    </xf>
    <xf numFmtId="0" fontId="22" fillId="2" borderId="0" xfId="5" applyFont="1" applyFill="1" applyAlignment="1">
      <alignment horizontal="center" vertical="center"/>
    </xf>
    <xf numFmtId="0" fontId="9" fillId="3" borderId="29"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74" fillId="4" borderId="19" xfId="0" applyFont="1" applyFill="1" applyBorder="1" applyAlignment="1">
      <alignment horizontal="center" vertical="center" wrapText="1"/>
    </xf>
    <xf numFmtId="0" fontId="74" fillId="4" borderId="18" xfId="0" applyFont="1" applyFill="1" applyBorder="1" applyAlignment="1">
      <alignment horizontal="center" vertical="center" wrapText="1"/>
    </xf>
    <xf numFmtId="0" fontId="74" fillId="4" borderId="22"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14" xfId="0" applyFont="1" applyFill="1" applyBorder="1" applyAlignment="1">
      <alignment horizontal="center" vertical="center"/>
    </xf>
    <xf numFmtId="0" fontId="37" fillId="0" borderId="65" xfId="0" applyFont="1" applyBorder="1" applyAlignment="1">
      <alignment horizontal="center" vertical="center"/>
    </xf>
    <xf numFmtId="0" fontId="37" fillId="0" borderId="54" xfId="0" applyFont="1" applyBorder="1" applyAlignment="1">
      <alignment horizontal="center" vertical="center"/>
    </xf>
    <xf numFmtId="0" fontId="37" fillId="0" borderId="71" xfId="0" applyFont="1" applyBorder="1" applyAlignment="1">
      <alignment horizontal="center" vertical="center"/>
    </xf>
    <xf numFmtId="0" fontId="37" fillId="2" borderId="65" xfId="0" applyFont="1" applyFill="1" applyBorder="1" applyAlignment="1">
      <alignment horizontal="center" vertical="center" wrapText="1"/>
    </xf>
    <xf numFmtId="0" fontId="37" fillId="2" borderId="54" xfId="0" applyFont="1" applyFill="1" applyBorder="1" applyAlignment="1">
      <alignment horizontal="center" vertical="center" wrapText="1"/>
    </xf>
    <xf numFmtId="0" fontId="37" fillId="2" borderId="55"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4" xfId="0" applyFont="1" applyFill="1" applyBorder="1" applyAlignment="1">
      <alignment horizontal="center" vertical="center"/>
    </xf>
    <xf numFmtId="0" fontId="14" fillId="5" borderId="27" xfId="0" applyFont="1" applyFill="1" applyBorder="1" applyAlignment="1">
      <alignment horizontal="center" vertical="top" wrapText="1"/>
    </xf>
    <xf numFmtId="0" fontId="14" fillId="5" borderId="28" xfId="0" applyFont="1" applyFill="1" applyBorder="1" applyAlignment="1">
      <alignment horizontal="center" vertical="top" wrapText="1"/>
    </xf>
    <xf numFmtId="0" fontId="14" fillId="5" borderId="36" xfId="0" applyFont="1" applyFill="1" applyBorder="1" applyAlignment="1">
      <alignment horizontal="center" vertical="top" wrapText="1"/>
    </xf>
    <xf numFmtId="0" fontId="5" fillId="2" borderId="1" xfId="0" applyFont="1" applyFill="1" applyBorder="1" applyAlignment="1">
      <alignment horizontal="left" vertical="center" wrapText="1"/>
    </xf>
    <xf numFmtId="0" fontId="9" fillId="3" borderId="67" xfId="0" applyFont="1" applyFill="1" applyBorder="1" applyAlignment="1">
      <alignment horizontal="center" vertical="center" wrapText="1"/>
    </xf>
    <xf numFmtId="0" fontId="9" fillId="3" borderId="68" xfId="0" applyFont="1" applyFill="1" applyBorder="1" applyAlignment="1">
      <alignment horizontal="center" vertical="center" wrapText="1"/>
    </xf>
    <xf numFmtId="0" fontId="9" fillId="3" borderId="69" xfId="0" applyFont="1" applyFill="1" applyBorder="1" applyAlignment="1">
      <alignment horizontal="center" vertical="center" wrapText="1"/>
    </xf>
    <xf numFmtId="0" fontId="5" fillId="2" borderId="31"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9" fillId="3" borderId="19"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36" xfId="0" applyFont="1" applyFill="1" applyBorder="1" applyAlignment="1">
      <alignment horizontal="center" vertical="center"/>
    </xf>
    <xf numFmtId="0" fontId="14" fillId="5" borderId="4" xfId="0" applyFont="1" applyFill="1" applyBorder="1" applyAlignment="1">
      <alignment horizontal="center" vertical="top" wrapText="1"/>
    </xf>
    <xf numFmtId="0" fontId="14" fillId="5" borderId="5" xfId="0" applyFont="1" applyFill="1" applyBorder="1" applyAlignment="1">
      <alignment horizontal="center" vertical="top" wrapText="1"/>
    </xf>
    <xf numFmtId="0" fontId="14" fillId="5" borderId="12" xfId="0" applyFont="1" applyFill="1" applyBorder="1" applyAlignment="1">
      <alignment horizontal="center" vertical="top" wrapText="1"/>
    </xf>
    <xf numFmtId="0" fontId="14" fillId="5" borderId="13" xfId="0" applyFont="1" applyFill="1" applyBorder="1" applyAlignment="1">
      <alignment horizontal="center" vertical="top" wrapText="1"/>
    </xf>
    <xf numFmtId="0" fontId="14" fillId="5" borderId="0" xfId="0" applyFont="1" applyFill="1" applyAlignment="1">
      <alignment horizontal="center" vertical="top" wrapText="1"/>
    </xf>
    <xf numFmtId="0" fontId="14" fillId="5" borderId="14" xfId="0" applyFont="1" applyFill="1" applyBorder="1" applyAlignment="1">
      <alignment horizontal="center" vertical="top" wrapText="1"/>
    </xf>
    <xf numFmtId="0" fontId="18" fillId="2" borderId="13" xfId="5" applyFont="1" applyFill="1" applyBorder="1" applyAlignment="1">
      <alignment horizontal="center" vertical="center"/>
    </xf>
    <xf numFmtId="0" fontId="18" fillId="2" borderId="0" xfId="5" applyFont="1" applyFill="1" applyAlignment="1">
      <alignment horizontal="center" vertical="center"/>
    </xf>
    <xf numFmtId="0" fontId="18" fillId="2" borderId="14" xfId="5"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6" fillId="2" borderId="10"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43" xfId="0" applyFont="1" applyFill="1" applyBorder="1" applyAlignment="1">
      <alignment horizontal="justify" vertical="center" wrapText="1"/>
    </xf>
    <xf numFmtId="0" fontId="14" fillId="5" borderId="13" xfId="0" applyFont="1" applyFill="1" applyBorder="1" applyAlignment="1">
      <alignment horizontal="center" wrapText="1"/>
    </xf>
    <xf numFmtId="0" fontId="14" fillId="5" borderId="0" xfId="0" applyFont="1" applyFill="1" applyAlignment="1">
      <alignment horizontal="center" wrapText="1"/>
    </xf>
    <xf numFmtId="0" fontId="14" fillId="5" borderId="14" xfId="0" applyFont="1" applyFill="1" applyBorder="1" applyAlignment="1">
      <alignment horizontal="center" wrapText="1"/>
    </xf>
    <xf numFmtId="0" fontId="6" fillId="2" borderId="10" xfId="0" applyFont="1" applyFill="1" applyBorder="1" applyAlignment="1">
      <alignment horizontal="justify" vertical="center" wrapText="1" shrinkToFit="1"/>
    </xf>
    <xf numFmtId="0" fontId="6" fillId="2" borderId="8" xfId="0" applyFont="1" applyFill="1" applyBorder="1" applyAlignment="1">
      <alignment horizontal="justify" vertical="center" wrapText="1" shrinkToFit="1"/>
    </xf>
    <xf numFmtId="0" fontId="6" fillId="2" borderId="43" xfId="0" applyFont="1" applyFill="1" applyBorder="1" applyAlignment="1">
      <alignment horizontal="justify" vertical="center" wrapText="1" shrinkToFit="1"/>
    </xf>
    <xf numFmtId="0" fontId="9" fillId="5" borderId="13" xfId="0" applyFont="1" applyFill="1" applyBorder="1" applyAlignment="1">
      <alignment horizontal="justify" vertical="center"/>
    </xf>
    <xf numFmtId="0" fontId="9" fillId="5" borderId="0" xfId="0" applyFont="1" applyFill="1" applyAlignment="1">
      <alignment horizontal="justify" vertical="center"/>
    </xf>
    <xf numFmtId="0" fontId="9" fillId="5" borderId="14" xfId="0" applyFont="1" applyFill="1" applyBorder="1" applyAlignment="1">
      <alignment horizontal="justify" vertical="center"/>
    </xf>
    <xf numFmtId="0" fontId="20" fillId="3" borderId="1" xfId="0" applyFont="1" applyFill="1" applyBorder="1" applyAlignment="1">
      <alignment vertical="center"/>
    </xf>
    <xf numFmtId="0" fontId="20" fillId="3" borderId="29" xfId="0" applyFont="1" applyFill="1" applyBorder="1" applyAlignment="1">
      <alignment vertical="center"/>
    </xf>
    <xf numFmtId="0" fontId="0" fillId="0" borderId="8" xfId="0" applyBorder="1" applyAlignment="1">
      <alignment horizontal="justify" vertical="center" wrapText="1"/>
    </xf>
    <xf numFmtId="0" fontId="0" fillId="0" borderId="43" xfId="0" applyBorder="1" applyAlignment="1">
      <alignment horizontal="justify" vertical="center" wrapText="1"/>
    </xf>
    <xf numFmtId="0" fontId="14" fillId="2" borderId="0" xfId="5" applyFont="1" applyFill="1" applyAlignment="1">
      <alignment horizontal="center" vertical="center"/>
    </xf>
    <xf numFmtId="0" fontId="14" fillId="2" borderId="14" xfId="5" applyFont="1" applyFill="1" applyBorder="1" applyAlignment="1">
      <alignment horizontal="center" vertical="center"/>
    </xf>
    <xf numFmtId="0" fontId="6" fillId="2" borderId="1" xfId="0" applyFont="1" applyFill="1" applyBorder="1" applyAlignment="1">
      <alignment horizontal="left" vertical="center" wrapText="1"/>
    </xf>
    <xf numFmtId="0" fontId="29" fillId="3" borderId="10" xfId="0" applyFont="1" applyFill="1" applyBorder="1" applyAlignment="1">
      <alignment horizontal="center" vertical="center"/>
    </xf>
    <xf numFmtId="0" fontId="29" fillId="3" borderId="24" xfId="0" applyFont="1" applyFill="1" applyBorder="1" applyAlignment="1">
      <alignment horizontal="center" vertical="center"/>
    </xf>
    <xf numFmtId="0" fontId="14" fillId="5" borderId="4" xfId="0" applyFont="1" applyFill="1" applyBorder="1" applyAlignment="1">
      <alignment horizontal="justify" vertical="center" wrapText="1"/>
    </xf>
    <xf numFmtId="0" fontId="14" fillId="5" borderId="5" xfId="0" applyFont="1" applyFill="1" applyBorder="1" applyAlignment="1">
      <alignment horizontal="justify" vertical="center" wrapText="1"/>
    </xf>
    <xf numFmtId="0" fontId="14" fillId="5" borderId="12" xfId="0" applyFont="1" applyFill="1" applyBorder="1" applyAlignment="1">
      <alignment horizontal="justify" vertical="center" wrapText="1"/>
    </xf>
    <xf numFmtId="0" fontId="14" fillId="5" borderId="13" xfId="0" applyFont="1" applyFill="1" applyBorder="1" applyAlignment="1">
      <alignment horizontal="justify" vertical="center" wrapText="1"/>
    </xf>
    <xf numFmtId="0" fontId="14" fillId="5" borderId="0" xfId="0" applyFont="1" applyFill="1" applyAlignment="1">
      <alignment horizontal="justify" vertical="center" wrapText="1"/>
    </xf>
    <xf numFmtId="0" fontId="14" fillId="5" borderId="14" xfId="0" applyFont="1" applyFill="1" applyBorder="1" applyAlignment="1">
      <alignment horizontal="justify" vertical="center" wrapText="1"/>
    </xf>
    <xf numFmtId="0" fontId="37" fillId="0" borderId="32" xfId="0" applyFont="1" applyBorder="1" applyAlignment="1">
      <alignment horizontal="center" vertical="center"/>
    </xf>
    <xf numFmtId="0" fontId="5" fillId="2" borderId="25" xfId="0" applyFont="1" applyFill="1" applyBorder="1" applyAlignment="1">
      <alignment horizontal="center" vertical="center" wrapText="1"/>
    </xf>
    <xf numFmtId="0" fontId="22" fillId="2" borderId="14" xfId="5" applyFont="1" applyFill="1" applyBorder="1" applyAlignment="1">
      <alignment horizontal="center" vertical="center"/>
    </xf>
    <xf numFmtId="0" fontId="29" fillId="2" borderId="13" xfId="0" applyFont="1" applyFill="1" applyBorder="1" applyAlignment="1">
      <alignment horizontal="center"/>
    </xf>
    <xf numFmtId="0" fontId="29" fillId="2" borderId="0" xfId="0" applyFont="1" applyFill="1" applyAlignment="1">
      <alignment horizontal="center"/>
    </xf>
    <xf numFmtId="0" fontId="29" fillId="2" borderId="14" xfId="0" applyFont="1" applyFill="1" applyBorder="1" applyAlignment="1">
      <alignment horizontal="center"/>
    </xf>
    <xf numFmtId="0" fontId="25" fillId="2" borderId="13" xfId="5" applyFont="1" applyFill="1" applyBorder="1" applyAlignment="1">
      <alignment horizontal="left" wrapText="1"/>
    </xf>
    <xf numFmtId="0" fontId="25" fillId="2" borderId="0" xfId="5" applyFont="1" applyFill="1" applyAlignment="1">
      <alignment horizontal="left" wrapText="1"/>
    </xf>
    <xf numFmtId="0" fontId="25" fillId="2" borderId="14" xfId="5" applyFont="1" applyFill="1" applyBorder="1" applyAlignment="1">
      <alignment horizontal="left" wrapText="1"/>
    </xf>
    <xf numFmtId="0" fontId="6" fillId="2" borderId="3" xfId="0" applyFont="1" applyFill="1" applyBorder="1" applyAlignment="1">
      <alignment horizontal="justify" vertical="center" wrapText="1"/>
    </xf>
    <xf numFmtId="0" fontId="6" fillId="2" borderId="24" xfId="0" applyFont="1" applyFill="1" applyBorder="1" applyAlignment="1">
      <alignment horizontal="justify" vertical="center" wrapText="1"/>
    </xf>
    <xf numFmtId="0" fontId="16" fillId="2" borderId="10" xfId="0" applyFont="1" applyFill="1" applyBorder="1" applyAlignment="1">
      <alignment horizontal="justify" vertical="center" wrapText="1"/>
    </xf>
    <xf numFmtId="0" fontId="16" fillId="2" borderId="8" xfId="0" applyFont="1" applyFill="1" applyBorder="1" applyAlignment="1">
      <alignment horizontal="justify" vertical="center" wrapText="1"/>
    </xf>
    <xf numFmtId="0" fontId="16" fillId="2" borderId="43" xfId="0" applyFont="1" applyFill="1" applyBorder="1" applyAlignment="1">
      <alignment horizontal="justify" vertical="center" wrapText="1"/>
    </xf>
    <xf numFmtId="0" fontId="29" fillId="2" borderId="13" xfId="0" applyFont="1" applyFill="1" applyBorder="1" applyAlignment="1">
      <alignment horizontal="center" vertical="center" wrapText="1"/>
    </xf>
    <xf numFmtId="0" fontId="29" fillId="2" borderId="0" xfId="0" applyFont="1" applyFill="1" applyAlignment="1">
      <alignment horizontal="center" vertical="center"/>
    </xf>
    <xf numFmtId="0" fontId="29" fillId="2" borderId="14" xfId="0" applyFont="1" applyFill="1" applyBorder="1" applyAlignment="1">
      <alignment horizontal="center" vertical="center"/>
    </xf>
    <xf numFmtId="0" fontId="14" fillId="5" borderId="29" xfId="0" applyFont="1" applyFill="1" applyBorder="1" applyAlignment="1">
      <alignment horizontal="center" wrapText="1"/>
    </xf>
    <xf numFmtId="0" fontId="14" fillId="5" borderId="1" xfId="0" applyFont="1" applyFill="1" applyBorder="1" applyAlignment="1">
      <alignment horizontal="center" wrapText="1"/>
    </xf>
    <xf numFmtId="0" fontId="14" fillId="5" borderId="25" xfId="0" applyFont="1" applyFill="1" applyBorder="1" applyAlignment="1">
      <alignment horizontal="center" wrapText="1"/>
    </xf>
    <xf numFmtId="0" fontId="14" fillId="5" borderId="74" xfId="0" applyFont="1" applyFill="1" applyBorder="1" applyAlignment="1">
      <alignment horizontal="center" wrapText="1"/>
    </xf>
    <xf numFmtId="0" fontId="14" fillId="5" borderId="34" xfId="0" applyFont="1" applyFill="1" applyBorder="1" applyAlignment="1">
      <alignment horizontal="center" wrapText="1"/>
    </xf>
    <xf numFmtId="0" fontId="14" fillId="5" borderId="66" xfId="0" applyFont="1" applyFill="1" applyBorder="1" applyAlignment="1">
      <alignment horizontal="center" wrapText="1"/>
    </xf>
    <xf numFmtId="0" fontId="14" fillId="3" borderId="29"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6" fillId="2" borderId="13" xfId="5" applyFont="1" applyFill="1" applyBorder="1" applyAlignment="1">
      <alignment horizontal="center" vertical="center"/>
    </xf>
    <xf numFmtId="0" fontId="6" fillId="2" borderId="0" xfId="5" applyFont="1" applyFill="1" applyAlignment="1">
      <alignment horizontal="center" vertical="center"/>
    </xf>
    <xf numFmtId="0" fontId="6" fillId="2" borderId="14" xfId="5" applyFont="1" applyFill="1" applyBorder="1" applyAlignment="1">
      <alignment horizontal="center" vertical="center"/>
    </xf>
    <xf numFmtId="0" fontId="5" fillId="2" borderId="13" xfId="5" applyFont="1" applyFill="1" applyBorder="1" applyAlignment="1">
      <alignment horizontal="left" vertical="center" wrapText="1"/>
    </xf>
    <xf numFmtId="0" fontId="5" fillId="2" borderId="0" xfId="5" applyFont="1" applyFill="1" applyAlignment="1">
      <alignment horizontal="left" vertical="center" wrapText="1"/>
    </xf>
    <xf numFmtId="0" fontId="5" fillId="2" borderId="14" xfId="5" applyFont="1" applyFill="1" applyBorder="1" applyAlignment="1">
      <alignment horizontal="left" vertical="center" wrapText="1"/>
    </xf>
    <xf numFmtId="0" fontId="29" fillId="2" borderId="13" xfId="5" applyFont="1" applyFill="1" applyBorder="1" applyAlignment="1">
      <alignment horizontal="center" vertical="center" wrapText="1"/>
    </xf>
    <xf numFmtId="0" fontId="29" fillId="2" borderId="0" xfId="5" applyFont="1" applyFill="1" applyAlignment="1">
      <alignment horizontal="center" vertical="center"/>
    </xf>
    <xf numFmtId="0" fontId="29" fillId="2" borderId="14" xfId="5"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73"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61" xfId="0" applyFont="1" applyFill="1" applyBorder="1" applyAlignment="1">
      <alignment horizontal="center" vertical="center"/>
    </xf>
    <xf numFmtId="0" fontId="6" fillId="2" borderId="65"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5" fillId="2" borderId="13" xfId="5" applyFont="1" applyFill="1" applyBorder="1" applyAlignment="1">
      <alignment vertical="center" wrapText="1"/>
    </xf>
    <xf numFmtId="0" fontId="13" fillId="0" borderId="0" xfId="0" applyFont="1" applyAlignment="1">
      <alignment vertical="center" wrapText="1"/>
    </xf>
    <xf numFmtId="0" fontId="13" fillId="0" borderId="14" xfId="0" applyFont="1" applyBorder="1" applyAlignment="1">
      <alignment vertical="center" wrapText="1"/>
    </xf>
    <xf numFmtId="0" fontId="14" fillId="2" borderId="4" xfId="0" applyFont="1" applyFill="1" applyBorder="1" applyAlignment="1">
      <alignment horizontal="center" wrapText="1"/>
    </xf>
    <xf numFmtId="0" fontId="14" fillId="2" borderId="5" xfId="0" applyFont="1" applyFill="1" applyBorder="1" applyAlignment="1">
      <alignment horizontal="center" wrapText="1"/>
    </xf>
    <xf numFmtId="0" fontId="14" fillId="2" borderId="16" xfId="0" applyFont="1" applyFill="1" applyBorder="1" applyAlignment="1">
      <alignment horizontal="center" wrapText="1"/>
    </xf>
    <xf numFmtId="0" fontId="14" fillId="2" borderId="11" xfId="0" applyFont="1" applyFill="1" applyBorder="1" applyAlignment="1">
      <alignment horizontal="center" wrapText="1"/>
    </xf>
    <xf numFmtId="0" fontId="31" fillId="3" borderId="10"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4" xfId="0" applyFont="1" applyFill="1" applyBorder="1" applyAlignment="1">
      <alignment horizontal="center" vertical="center"/>
    </xf>
    <xf numFmtId="0" fontId="6" fillId="2" borderId="15"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6" fillId="2" borderId="73" xfId="0" applyFont="1" applyFill="1" applyBorder="1" applyAlignment="1">
      <alignment horizontal="justify" vertical="center" wrapText="1"/>
    </xf>
    <xf numFmtId="0" fontId="9" fillId="2" borderId="1" xfId="0" applyFont="1" applyFill="1" applyBorder="1" applyAlignment="1">
      <alignment horizontal="center" vertical="center"/>
    </xf>
    <xf numFmtId="0" fontId="18" fillId="0" borderId="13" xfId="0" applyFont="1" applyBorder="1" applyAlignment="1">
      <alignment horizontal="center" vertical="center"/>
    </xf>
    <xf numFmtId="0" fontId="18" fillId="0" borderId="0" xfId="0" applyFont="1" applyAlignment="1">
      <alignment horizontal="center" vertical="center"/>
    </xf>
    <xf numFmtId="0" fontId="18" fillId="0" borderId="14" xfId="0" applyFont="1" applyBorder="1" applyAlignment="1">
      <alignment horizontal="center" vertical="center"/>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0" fontId="15"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30" fillId="2" borderId="0" xfId="0" applyFont="1" applyFill="1" applyAlignment="1">
      <alignment horizontal="center" vertical="center"/>
    </xf>
    <xf numFmtId="0" fontId="30" fillId="2" borderId="14" xfId="0" applyFont="1" applyFill="1" applyBorder="1" applyAlignment="1">
      <alignment horizontal="center" vertical="center"/>
    </xf>
    <xf numFmtId="0" fontId="30" fillId="0" borderId="13" xfId="0" applyFont="1" applyBorder="1" applyAlignment="1">
      <alignment horizontal="center" vertical="center"/>
    </xf>
    <xf numFmtId="0" fontId="30" fillId="0" borderId="0" xfId="0" applyFont="1" applyAlignment="1">
      <alignment horizontal="center" vertical="center"/>
    </xf>
    <xf numFmtId="0" fontId="30" fillId="0" borderId="14" xfId="0" applyFont="1" applyBorder="1" applyAlignment="1">
      <alignment horizontal="center" vertical="center"/>
    </xf>
    <xf numFmtId="0" fontId="1" fillId="2" borderId="18" xfId="0" applyFont="1" applyFill="1" applyBorder="1" applyAlignment="1">
      <alignment vertical="center" wrapText="1"/>
    </xf>
    <xf numFmtId="0" fontId="1" fillId="2" borderId="0" xfId="0" applyFont="1" applyFill="1" applyAlignment="1">
      <alignment vertical="center" wrapText="1"/>
    </xf>
    <xf numFmtId="0" fontId="1" fillId="2" borderId="11" xfId="0" applyFont="1" applyFill="1" applyBorder="1" applyAlignment="1">
      <alignment vertical="center" wrapText="1"/>
    </xf>
    <xf numFmtId="0" fontId="31" fillId="3" borderId="10" xfId="0" applyFont="1" applyFill="1" applyBorder="1" applyAlignment="1">
      <alignment horizontal="center" wrapText="1"/>
    </xf>
    <xf numFmtId="0" fontId="31" fillId="3" borderId="8" xfId="0" applyFont="1" applyFill="1" applyBorder="1" applyAlignment="1">
      <alignment horizontal="center" wrapText="1"/>
    </xf>
    <xf numFmtId="0" fontId="31" fillId="3" borderId="24" xfId="0" applyFont="1" applyFill="1" applyBorder="1" applyAlignment="1">
      <alignment horizontal="center" wrapText="1"/>
    </xf>
    <xf numFmtId="0" fontId="6" fillId="2" borderId="10"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9" fillId="3" borderId="12"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3" xfId="0" applyFont="1" applyFill="1" applyBorder="1" applyAlignment="1">
      <alignment horizontal="left" vertical="center"/>
    </xf>
    <xf numFmtId="0" fontId="9" fillId="3" borderId="8" xfId="0" applyFont="1" applyFill="1" applyBorder="1" applyAlignment="1">
      <alignment horizontal="left" vertical="center"/>
    </xf>
    <xf numFmtId="0" fontId="9" fillId="3" borderId="24" xfId="0" applyFont="1" applyFill="1" applyBorder="1" applyAlignment="1">
      <alignment horizontal="left" vertical="center"/>
    </xf>
    <xf numFmtId="0" fontId="20" fillId="0" borderId="8" xfId="0" applyFont="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left" vertical="center" wrapText="1"/>
    </xf>
    <xf numFmtId="0" fontId="6" fillId="2" borderId="13" xfId="5" applyFont="1" applyFill="1" applyBorder="1" applyAlignment="1">
      <alignment horizontal="center"/>
    </xf>
    <xf numFmtId="0" fontId="6" fillId="2" borderId="0" xfId="5" applyFont="1" applyFill="1" applyAlignment="1">
      <alignment horizontal="center"/>
    </xf>
    <xf numFmtId="0" fontId="6" fillId="2" borderId="14" xfId="5" applyFont="1" applyFill="1" applyBorder="1" applyAlignment="1">
      <alignment horizontal="center"/>
    </xf>
    <xf numFmtId="0" fontId="1" fillId="0" borderId="19" xfId="0" applyFont="1" applyBorder="1" applyAlignment="1" applyProtection="1">
      <alignment horizontal="center" vertical="center" wrapText="1"/>
      <protection locked="0"/>
    </xf>
    <xf numFmtId="0" fontId="1" fillId="0" borderId="60"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29" fillId="2" borderId="13" xfId="0" applyFont="1" applyFill="1" applyBorder="1" applyAlignment="1">
      <alignment horizontal="center" wrapText="1"/>
    </xf>
    <xf numFmtId="0" fontId="29" fillId="2" borderId="0" xfId="0" applyFont="1" applyFill="1" applyAlignment="1">
      <alignment horizontal="center" wrapText="1"/>
    </xf>
    <xf numFmtId="0" fontId="29" fillId="2" borderId="14" xfId="0" applyFont="1" applyFill="1" applyBorder="1" applyAlignment="1">
      <alignment horizontal="center" wrapText="1"/>
    </xf>
    <xf numFmtId="0" fontId="9" fillId="2" borderId="13" xfId="5" applyFont="1" applyFill="1" applyBorder="1" applyAlignment="1">
      <alignment horizontal="left" wrapText="1"/>
    </xf>
    <xf numFmtId="0" fontId="9" fillId="2" borderId="0" xfId="5" applyFont="1" applyFill="1" applyAlignment="1">
      <alignment horizontal="left" wrapText="1"/>
    </xf>
    <xf numFmtId="0" fontId="9" fillId="2" borderId="14" xfId="5" applyFont="1" applyFill="1" applyBorder="1" applyAlignment="1">
      <alignment horizontal="left" wrapText="1"/>
    </xf>
    <xf numFmtId="0" fontId="29" fillId="5" borderId="13" xfId="0" applyFont="1" applyFill="1" applyBorder="1" applyAlignment="1">
      <alignment horizontal="center" wrapText="1"/>
    </xf>
    <xf numFmtId="0" fontId="29" fillId="5" borderId="0" xfId="0" applyFont="1" applyFill="1" applyAlignment="1">
      <alignment horizontal="center" wrapText="1"/>
    </xf>
    <xf numFmtId="0" fontId="29" fillId="5" borderId="14" xfId="0" applyFont="1" applyFill="1" applyBorder="1" applyAlignment="1">
      <alignment horizontal="center" wrapText="1"/>
    </xf>
    <xf numFmtId="0" fontId="29" fillId="5" borderId="16" xfId="0" applyFont="1" applyFill="1" applyBorder="1" applyAlignment="1">
      <alignment horizontal="center" wrapText="1"/>
    </xf>
    <xf numFmtId="0" fontId="29" fillId="5" borderId="11" xfId="0" applyFont="1" applyFill="1" applyBorder="1" applyAlignment="1">
      <alignment horizontal="center" wrapText="1"/>
    </xf>
    <xf numFmtId="0" fontId="29" fillId="5" borderId="35" xfId="0" applyFont="1" applyFill="1" applyBorder="1" applyAlignment="1">
      <alignment horizontal="center" wrapText="1"/>
    </xf>
    <xf numFmtId="0" fontId="3" fillId="2" borderId="1" xfId="0" applyFont="1" applyFill="1" applyBorder="1" applyAlignment="1">
      <alignment horizontal="justify" vertical="center" wrapText="1"/>
    </xf>
    <xf numFmtId="0" fontId="3" fillId="2" borderId="10"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3" fillId="2" borderId="43" xfId="0" applyFont="1" applyFill="1" applyBorder="1" applyAlignment="1">
      <alignment horizontal="justify" vertical="center" wrapText="1"/>
    </xf>
    <xf numFmtId="0" fontId="4" fillId="3" borderId="10"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9" xfId="0" applyFont="1" applyFill="1" applyBorder="1" applyAlignment="1">
      <alignment horizontal="center" vertical="center"/>
    </xf>
    <xf numFmtId="0" fontId="4" fillId="3" borderId="1" xfId="0" applyFont="1" applyFill="1" applyBorder="1" applyAlignment="1">
      <alignment horizontal="center" vertical="center"/>
    </xf>
    <xf numFmtId="0" fontId="65" fillId="2" borderId="0" xfId="0" applyFont="1" applyFill="1" applyAlignment="1">
      <alignment horizontal="center" vertical="center" wrapText="1"/>
    </xf>
    <xf numFmtId="0" fontId="65" fillId="2" borderId="14" xfId="0" applyFont="1" applyFill="1" applyBorder="1" applyAlignment="1">
      <alignment horizontal="center" vertical="center" wrapText="1"/>
    </xf>
    <xf numFmtId="0" fontId="3" fillId="2" borderId="0" xfId="0" applyFont="1" applyFill="1" applyAlignment="1" applyProtection="1">
      <alignment horizontal="center"/>
      <protection locked="0"/>
    </xf>
    <xf numFmtId="0" fontId="3" fillId="2" borderId="14" xfId="0" applyFont="1" applyFill="1" applyBorder="1" applyAlignment="1" applyProtection="1">
      <alignment horizontal="center"/>
      <protection locked="0"/>
    </xf>
    <xf numFmtId="0" fontId="9" fillId="2" borderId="13"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4" xfId="0" applyFont="1" applyFill="1" applyBorder="1" applyAlignment="1">
      <alignment horizontal="center" vertical="center" wrapText="1"/>
    </xf>
    <xf numFmtId="0" fontId="74" fillId="7" borderId="67" xfId="0" applyFont="1" applyFill="1" applyBorder="1" applyAlignment="1">
      <alignment horizontal="center" vertical="center" wrapText="1"/>
    </xf>
    <xf numFmtId="0" fontId="74" fillId="7" borderId="68" xfId="0" applyFont="1" applyFill="1" applyBorder="1" applyAlignment="1">
      <alignment horizontal="center" vertical="center" wrapText="1"/>
    </xf>
    <xf numFmtId="0" fontId="74" fillId="7" borderId="69" xfId="0" applyFont="1" applyFill="1" applyBorder="1" applyAlignment="1">
      <alignment horizontal="center" vertical="center" wrapText="1"/>
    </xf>
    <xf numFmtId="0" fontId="105" fillId="2" borderId="0" xfId="0" applyFont="1" applyFill="1" applyAlignment="1">
      <alignment horizontal="left" vertical="center" wrapText="1"/>
    </xf>
    <xf numFmtId="0" fontId="105" fillId="2" borderId="14" xfId="0" applyFont="1" applyFill="1" applyBorder="1" applyAlignment="1">
      <alignment horizontal="left" vertical="center" wrapText="1"/>
    </xf>
    <xf numFmtId="0" fontId="6" fillId="2" borderId="14" xfId="0" applyFont="1" applyFill="1" applyBorder="1" applyAlignment="1">
      <alignment horizontal="left" vertical="center"/>
    </xf>
    <xf numFmtId="0" fontId="118" fillId="8" borderId="13" xfId="0" applyFont="1" applyFill="1" applyBorder="1" applyAlignment="1">
      <alignment horizontal="center" vertical="center"/>
    </xf>
    <xf numFmtId="0" fontId="118" fillId="8" borderId="0" xfId="0" applyFont="1" applyFill="1" applyAlignment="1">
      <alignment horizontal="center" vertical="center"/>
    </xf>
    <xf numFmtId="0" fontId="118" fillId="8" borderId="14" xfId="0" applyFont="1" applyFill="1" applyBorder="1" applyAlignment="1">
      <alignment horizontal="center" vertical="center"/>
    </xf>
    <xf numFmtId="0" fontId="20" fillId="0" borderId="0" xfId="0" applyFont="1" applyAlignment="1">
      <alignment horizontal="center" vertical="center"/>
    </xf>
    <xf numFmtId="0" fontId="20" fillId="0" borderId="14" xfId="0" applyFont="1" applyBorder="1" applyAlignment="1">
      <alignment horizontal="center" vertical="center"/>
    </xf>
    <xf numFmtId="0" fontId="29" fillId="8" borderId="13" xfId="0" applyFont="1" applyFill="1" applyBorder="1" applyAlignment="1">
      <alignment horizontal="center" vertical="center"/>
    </xf>
    <xf numFmtId="0" fontId="29" fillId="8" borderId="0" xfId="0" applyFont="1" applyFill="1" applyAlignment="1">
      <alignment horizontal="center" vertical="center"/>
    </xf>
    <xf numFmtId="0" fontId="29" fillId="8" borderId="14" xfId="0" applyFont="1" applyFill="1" applyBorder="1" applyAlignment="1">
      <alignment horizontal="center" vertical="center"/>
    </xf>
    <xf numFmtId="0" fontId="105" fillId="2" borderId="0" xfId="0" applyFont="1" applyFill="1" applyAlignment="1">
      <alignment horizontal="left" vertical="center"/>
    </xf>
    <xf numFmtId="0" fontId="105" fillId="2" borderId="14" xfId="0" applyFont="1" applyFill="1" applyBorder="1" applyAlignment="1">
      <alignment horizontal="left" vertical="center"/>
    </xf>
    <xf numFmtId="0" fontId="20" fillId="0" borderId="0" xfId="0" applyFont="1" applyAlignment="1" applyProtection="1">
      <alignment horizontal="center"/>
      <protection locked="0"/>
    </xf>
    <xf numFmtId="0" fontId="20" fillId="0" borderId="14" xfId="0" applyFont="1" applyBorder="1" applyAlignment="1" applyProtection="1">
      <alignment horizontal="center"/>
      <protection locked="0"/>
    </xf>
    <xf numFmtId="0" fontId="6" fillId="2" borderId="0" xfId="0" applyFont="1" applyFill="1" applyAlignment="1">
      <alignment horizontal="justify" vertical="center" wrapText="1"/>
    </xf>
    <xf numFmtId="0" fontId="6" fillId="2" borderId="14" xfId="0" applyFont="1" applyFill="1" applyBorder="1" applyAlignment="1">
      <alignment horizontal="justify" vertical="center" wrapText="1"/>
    </xf>
    <xf numFmtId="0" fontId="112" fillId="2" borderId="0" xfId="0" applyFont="1" applyFill="1" applyAlignment="1">
      <alignment horizontal="left" vertical="center"/>
    </xf>
    <xf numFmtId="0" fontId="80" fillId="7" borderId="67" xfId="0" applyFont="1" applyFill="1" applyBorder="1" applyAlignment="1">
      <alignment horizontal="center" vertical="center" wrapText="1"/>
    </xf>
    <xf numFmtId="0" fontId="80" fillId="7" borderId="68" xfId="0" applyFont="1" applyFill="1" applyBorder="1" applyAlignment="1">
      <alignment horizontal="center" vertical="center" wrapText="1"/>
    </xf>
    <xf numFmtId="0" fontId="80" fillId="7" borderId="69" xfId="0" applyFont="1" applyFill="1" applyBorder="1" applyAlignment="1">
      <alignment horizontal="center" vertical="center" wrapText="1"/>
    </xf>
    <xf numFmtId="0" fontId="6" fillId="2" borderId="0" xfId="0" applyFont="1" applyFill="1" applyAlignment="1">
      <alignment horizontal="left" vertical="center" wrapText="1"/>
    </xf>
    <xf numFmtId="0" fontId="6" fillId="2" borderId="14" xfId="0" applyFont="1" applyFill="1" applyBorder="1" applyAlignment="1">
      <alignment horizontal="left" vertical="center" wrapText="1"/>
    </xf>
    <xf numFmtId="0" fontId="2" fillId="2" borderId="0" xfId="5" applyFont="1" applyFill="1" applyAlignment="1" applyProtection="1">
      <alignment horizontal="left" vertical="center" wrapText="1"/>
      <protection locked="0"/>
    </xf>
    <xf numFmtId="0" fontId="2" fillId="2" borderId="13" xfId="0" applyFont="1" applyFill="1" applyBorder="1" applyAlignment="1" applyProtection="1">
      <alignment horizontal="center"/>
      <protection locked="0"/>
    </xf>
    <xf numFmtId="0" fontId="2" fillId="2" borderId="0" xfId="0" applyFont="1" applyFill="1" applyAlignment="1" applyProtection="1">
      <alignment horizontal="center"/>
      <protection locked="0"/>
    </xf>
    <xf numFmtId="0" fontId="14" fillId="2" borderId="18" xfId="4" applyFont="1" applyFill="1" applyBorder="1" applyAlignment="1" applyProtection="1">
      <alignment horizontal="center" vertical="center"/>
      <protection locked="0"/>
    </xf>
    <xf numFmtId="0" fontId="2" fillId="8" borderId="28" xfId="5" applyFont="1" applyFill="1" applyBorder="1" applyAlignment="1" applyProtection="1">
      <alignment horizontal="center" vertical="center"/>
      <protection locked="0"/>
    </xf>
    <xf numFmtId="0" fontId="2" fillId="2" borderId="14" xfId="5" applyFont="1" applyFill="1" applyBorder="1" applyAlignment="1" applyProtection="1">
      <alignment horizontal="center" vertical="center"/>
      <protection locked="0"/>
    </xf>
    <xf numFmtId="0" fontId="29" fillId="0" borderId="13" xfId="0" applyFont="1" applyBorder="1" applyAlignment="1">
      <alignment horizontal="center" vertical="center"/>
    </xf>
    <xf numFmtId="0" fontId="29" fillId="0" borderId="0" xfId="0" applyFont="1" applyAlignment="1">
      <alignment horizontal="center" vertical="center"/>
    </xf>
    <xf numFmtId="0" fontId="29" fillId="0" borderId="14" xfId="0" applyFont="1" applyBorder="1" applyAlignment="1">
      <alignment horizontal="center" vertical="center"/>
    </xf>
    <xf numFmtId="0" fontId="2" fillId="8" borderId="18" xfId="0" applyFont="1" applyFill="1" applyBorder="1" applyAlignment="1" applyProtection="1">
      <alignment horizontal="center"/>
      <protection locked="0"/>
    </xf>
    <xf numFmtId="0" fontId="2" fillId="8" borderId="0" xfId="0" applyFont="1" applyFill="1" applyAlignment="1" applyProtection="1">
      <alignment horizontal="center"/>
      <protection locked="0"/>
    </xf>
    <xf numFmtId="0" fontId="14" fillId="8" borderId="28" xfId="4" applyFont="1" applyFill="1" applyBorder="1" applyAlignment="1" applyProtection="1">
      <alignment horizontal="center" vertical="center"/>
      <protection locked="0"/>
    </xf>
    <xf numFmtId="0" fontId="2" fillId="8" borderId="28" xfId="0" applyFont="1" applyFill="1" applyBorder="1" applyAlignment="1" applyProtection="1">
      <alignment horizontal="center"/>
      <protection locked="0"/>
    </xf>
    <xf numFmtId="0" fontId="9" fillId="2" borderId="0" xfId="0" applyFont="1" applyFill="1" applyAlignment="1">
      <alignment horizontal="center" vertical="center"/>
    </xf>
    <xf numFmtId="0" fontId="6" fillId="2" borderId="14" xfId="0" applyFont="1" applyFill="1" applyBorder="1" applyAlignment="1">
      <alignment horizontal="center"/>
    </xf>
    <xf numFmtId="0" fontId="2" fillId="0" borderId="0" xfId="0" applyFont="1" applyAlignment="1">
      <alignment horizontal="center" vertical="top" wrapText="1"/>
    </xf>
    <xf numFmtId="0" fontId="2" fillId="0" borderId="14" xfId="0" applyFont="1" applyBorder="1" applyAlignment="1">
      <alignment horizontal="center" vertical="top" wrapText="1"/>
    </xf>
    <xf numFmtId="0" fontId="4" fillId="9" borderId="0" xfId="5" applyFont="1" applyFill="1" applyAlignment="1">
      <alignment horizontal="right" vertical="center"/>
    </xf>
    <xf numFmtId="0" fontId="6" fillId="8" borderId="10" xfId="5" applyFont="1" applyFill="1" applyBorder="1" applyAlignment="1">
      <alignment horizontal="center"/>
    </xf>
    <xf numFmtId="0" fontId="6" fillId="8" borderId="8" xfId="5" applyFont="1" applyFill="1" applyBorder="1" applyAlignment="1">
      <alignment horizontal="center"/>
    </xf>
    <xf numFmtId="0" fontId="6" fillId="8" borderId="24" xfId="5" applyFont="1" applyFill="1" applyBorder="1" applyAlignment="1">
      <alignment horizontal="center"/>
    </xf>
    <xf numFmtId="0" fontId="3" fillId="8" borderId="10" xfId="5" applyFont="1" applyFill="1" applyBorder="1" applyAlignment="1">
      <alignment horizontal="center"/>
    </xf>
    <xf numFmtId="0" fontId="3" fillId="8" borderId="8" xfId="5" applyFont="1" applyFill="1" applyBorder="1" applyAlignment="1">
      <alignment horizontal="center"/>
    </xf>
    <xf numFmtId="0" fontId="3" fillId="8" borderId="43" xfId="5" applyFont="1" applyFill="1" applyBorder="1" applyAlignment="1">
      <alignment horizontal="center"/>
    </xf>
    <xf numFmtId="0" fontId="6" fillId="8" borderId="43" xfId="5" applyFont="1" applyFill="1" applyBorder="1" applyAlignment="1">
      <alignment horizontal="center"/>
    </xf>
    <xf numFmtId="0" fontId="111" fillId="2" borderId="0" xfId="0" applyFont="1" applyFill="1" applyAlignment="1">
      <alignment horizontal="center" vertical="center"/>
    </xf>
    <xf numFmtId="0" fontId="111" fillId="2" borderId="0" xfId="5" applyFont="1" applyFill="1" applyAlignment="1">
      <alignment horizontal="center" vertical="center"/>
    </xf>
    <xf numFmtId="0" fontId="20" fillId="0" borderId="13" xfId="0" applyFont="1" applyBorder="1" applyAlignment="1">
      <alignment horizontal="center" vertical="top" wrapText="1"/>
    </xf>
    <xf numFmtId="0" fontId="20" fillId="0" borderId="0" xfId="0" applyFont="1" applyAlignment="1">
      <alignment horizontal="center" vertical="top" wrapText="1"/>
    </xf>
    <xf numFmtId="0" fontId="15" fillId="0" borderId="13" xfId="0" applyFont="1" applyBorder="1" applyAlignment="1">
      <alignment horizontal="left" vertical="top"/>
    </xf>
    <xf numFmtId="0" fontId="15" fillId="0" borderId="0" xfId="0" applyFont="1" applyAlignment="1">
      <alignment horizontal="left" vertical="top"/>
    </xf>
    <xf numFmtId="0" fontId="15" fillId="0" borderId="14" xfId="0" applyFont="1" applyBorder="1" applyAlignment="1">
      <alignment horizontal="left" vertical="top"/>
    </xf>
    <xf numFmtId="0" fontId="44" fillId="11" borderId="7" xfId="5" applyFont="1" applyFill="1" applyBorder="1" applyAlignment="1">
      <alignment horizontal="center" vertical="center"/>
    </xf>
    <xf numFmtId="0" fontId="44" fillId="11" borderId="52" xfId="5" applyFont="1" applyFill="1" applyBorder="1" applyAlignment="1">
      <alignment horizontal="center" vertical="center"/>
    </xf>
    <xf numFmtId="0" fontId="44" fillId="11" borderId="59" xfId="5" applyFont="1" applyFill="1" applyBorder="1" applyAlignment="1">
      <alignment horizontal="center" vertical="center"/>
    </xf>
    <xf numFmtId="0" fontId="20" fillId="0" borderId="13" xfId="0" applyFont="1" applyBorder="1" applyAlignment="1">
      <alignment horizontal="left" vertical="center"/>
    </xf>
    <xf numFmtId="0" fontId="20" fillId="0" borderId="0" xfId="0" applyFont="1" applyAlignment="1">
      <alignment horizontal="left" vertical="center"/>
    </xf>
    <xf numFmtId="0" fontId="20" fillId="0" borderId="14" xfId="0" applyFont="1" applyBorder="1" applyAlignment="1">
      <alignment horizontal="left" vertical="center"/>
    </xf>
    <xf numFmtId="0" fontId="20" fillId="0" borderId="0" xfId="0" applyFont="1" applyAlignment="1">
      <alignment horizontal="right" vertical="center"/>
    </xf>
    <xf numFmtId="0" fontId="4" fillId="8" borderId="13"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14" xfId="0" applyFont="1" applyFill="1" applyBorder="1" applyAlignment="1">
      <alignment horizontal="left" vertical="center" wrapText="1"/>
    </xf>
    <xf numFmtId="0" fontId="21" fillId="0" borderId="30" xfId="0" applyFont="1" applyBorder="1" applyAlignment="1">
      <alignment horizontal="center"/>
    </xf>
    <xf numFmtId="0" fontId="21" fillId="0" borderId="31" xfId="0" applyFont="1" applyBorder="1" applyAlignment="1">
      <alignment horizontal="center"/>
    </xf>
    <xf numFmtId="0" fontId="21" fillId="0" borderId="29" xfId="0" applyFont="1" applyBorder="1" applyAlignment="1">
      <alignment horizontal="center"/>
    </xf>
    <xf numFmtId="0" fontId="21" fillId="0" borderId="1" xfId="0" applyFont="1" applyBorder="1" applyAlignment="1">
      <alignment horizontal="center"/>
    </xf>
    <xf numFmtId="0" fontId="37" fillId="0" borderId="63" xfId="0" applyFont="1" applyBorder="1" applyAlignment="1">
      <alignment horizontal="center" vertical="center"/>
    </xf>
    <xf numFmtId="0" fontId="37" fillId="2" borderId="72" xfId="0" applyFont="1" applyFill="1" applyBorder="1" applyAlignment="1">
      <alignment horizontal="center" vertical="center" wrapText="1"/>
    </xf>
    <xf numFmtId="0" fontId="37" fillId="2" borderId="18"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4" fillId="8" borderId="27" xfId="0" applyFont="1" applyFill="1" applyBorder="1" applyAlignment="1">
      <alignment horizontal="left" vertical="center" wrapText="1"/>
    </xf>
    <xf numFmtId="0" fontId="4" fillId="8" borderId="28"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2" fillId="0" borderId="13" xfId="0" applyFont="1" applyBorder="1" applyAlignment="1">
      <alignment horizontal="center"/>
    </xf>
    <xf numFmtId="0" fontId="2" fillId="0" borderId="0" xfId="0" applyFont="1" applyAlignment="1">
      <alignment horizontal="center"/>
    </xf>
    <xf numFmtId="0" fontId="2" fillId="0" borderId="14" xfId="0" applyFont="1" applyBorder="1" applyAlignment="1">
      <alignment horizontal="center"/>
    </xf>
    <xf numFmtId="0" fontId="20" fillId="0" borderId="13" xfId="0" applyFont="1" applyBorder="1" applyAlignment="1">
      <alignment horizontal="center"/>
    </xf>
    <xf numFmtId="0" fontId="20" fillId="0" borderId="0" xfId="0" applyFont="1" applyAlignment="1">
      <alignment horizontal="center"/>
    </xf>
    <xf numFmtId="0" fontId="20" fillId="0" borderId="14" xfId="0" applyFont="1" applyBorder="1" applyAlignment="1">
      <alignment horizontal="center"/>
    </xf>
    <xf numFmtId="0" fontId="37" fillId="2" borderId="13" xfId="5" applyFont="1" applyFill="1" applyBorder="1" applyAlignment="1">
      <alignment horizontal="center" vertical="top" wrapText="1"/>
    </xf>
    <xf numFmtId="0" fontId="37" fillId="2" borderId="0" xfId="5" applyFont="1" applyFill="1" applyAlignment="1">
      <alignment horizontal="center" vertical="top" wrapText="1"/>
    </xf>
    <xf numFmtId="0" fontId="37" fillId="2" borderId="14" xfId="5" applyFont="1" applyFill="1" applyBorder="1" applyAlignment="1">
      <alignment horizontal="center" vertical="top" wrapText="1"/>
    </xf>
    <xf numFmtId="0" fontId="31" fillId="2" borderId="13" xfId="5" applyFont="1" applyFill="1" applyBorder="1" applyAlignment="1">
      <alignment horizontal="center" vertical="top" wrapText="1"/>
    </xf>
    <xf numFmtId="0" fontId="31" fillId="2" borderId="0" xfId="5" applyFont="1" applyFill="1" applyAlignment="1">
      <alignment horizontal="center" vertical="top" wrapText="1"/>
    </xf>
    <xf numFmtId="0" fontId="31" fillId="2" borderId="14" xfId="5" applyFont="1" applyFill="1" applyBorder="1" applyAlignment="1">
      <alignment horizontal="center" vertical="top" wrapText="1"/>
    </xf>
    <xf numFmtId="0" fontId="83" fillId="4" borderId="19" xfId="0" applyFont="1" applyFill="1" applyBorder="1" applyAlignment="1">
      <alignment horizontal="center" vertical="center" wrapText="1"/>
    </xf>
    <xf numFmtId="0" fontId="83" fillId="4" borderId="18" xfId="0" applyFont="1" applyFill="1" applyBorder="1" applyAlignment="1">
      <alignment horizontal="center" vertical="center" wrapText="1"/>
    </xf>
    <xf numFmtId="0" fontId="83" fillId="4" borderId="22" xfId="0" applyFont="1" applyFill="1" applyBorder="1" applyAlignment="1">
      <alignment horizontal="center" vertical="center" wrapText="1"/>
    </xf>
    <xf numFmtId="0" fontId="4" fillId="2" borderId="67" xfId="0" applyFont="1" applyFill="1" applyBorder="1" applyAlignment="1">
      <alignment horizontal="center" vertical="top" wrapText="1"/>
    </xf>
    <xf numFmtId="0" fontId="4" fillId="2" borderId="68" xfId="0" applyFont="1" applyFill="1" applyBorder="1" applyAlignment="1">
      <alignment horizontal="center" vertical="top" wrapText="1"/>
    </xf>
    <xf numFmtId="0" fontId="4" fillId="2" borderId="69" xfId="0" applyFont="1" applyFill="1" applyBorder="1" applyAlignment="1">
      <alignment horizontal="center" vertical="top" wrapText="1"/>
    </xf>
    <xf numFmtId="0" fontId="45" fillId="2" borderId="13" xfId="0" applyFont="1" applyFill="1" applyBorder="1" applyAlignment="1">
      <alignment horizontal="center" vertical="center"/>
    </xf>
    <xf numFmtId="0" fontId="45" fillId="2" borderId="0" xfId="0" applyFont="1" applyFill="1" applyAlignment="1">
      <alignment horizontal="center" vertical="center"/>
    </xf>
    <xf numFmtId="0" fontId="45" fillId="2" borderId="14" xfId="0" applyFont="1" applyFill="1" applyBorder="1" applyAlignment="1">
      <alignment horizontal="center" vertical="center"/>
    </xf>
    <xf numFmtId="0" fontId="4" fillId="8" borderId="19" xfId="0" applyFont="1" applyFill="1" applyBorder="1" applyAlignment="1">
      <alignment horizontal="left" vertical="center" wrapText="1"/>
    </xf>
    <xf numFmtId="0" fontId="4" fillId="8" borderId="18" xfId="0" applyFont="1" applyFill="1" applyBorder="1" applyAlignment="1">
      <alignment horizontal="left" vertical="center" wrapText="1"/>
    </xf>
    <xf numFmtId="0" fontId="4" fillId="8" borderId="22" xfId="0" applyFont="1" applyFill="1" applyBorder="1" applyAlignment="1">
      <alignment horizontal="left" vertical="center" wrapText="1"/>
    </xf>
    <xf numFmtId="0" fontId="4" fillId="8" borderId="13" xfId="0" applyFont="1" applyFill="1" applyBorder="1" applyAlignment="1">
      <alignment horizontal="left" vertical="center"/>
    </xf>
    <xf numFmtId="0" fontId="4" fillId="8" borderId="0" xfId="0" applyFont="1" applyFill="1" applyAlignment="1">
      <alignment horizontal="left" vertical="center"/>
    </xf>
    <xf numFmtId="0" fontId="4" fillId="8" borderId="14" xfId="0" applyFont="1" applyFill="1" applyBorder="1" applyAlignment="1">
      <alignment horizontal="left" vertical="center"/>
    </xf>
    <xf numFmtId="0" fontId="6" fillId="2" borderId="0" xfId="0" applyFont="1" applyFill="1" applyAlignment="1">
      <alignment horizontal="left"/>
    </xf>
    <xf numFmtId="0" fontId="2" fillId="2" borderId="0" xfId="0" applyFont="1" applyFill="1" applyAlignment="1">
      <alignment horizontal="left"/>
    </xf>
    <xf numFmtId="0" fontId="2" fillId="2" borderId="14" xfId="0" applyFont="1" applyFill="1" applyBorder="1" applyAlignment="1">
      <alignment horizontal="center"/>
    </xf>
    <xf numFmtId="0" fontId="45" fillId="2" borderId="13" xfId="0" applyFont="1" applyFill="1" applyBorder="1" applyAlignment="1">
      <alignment horizontal="left"/>
    </xf>
    <xf numFmtId="0" fontId="45" fillId="2" borderId="0" xfId="0" applyFont="1" applyFill="1" applyAlignment="1">
      <alignment horizontal="left"/>
    </xf>
    <xf numFmtId="0" fontId="45" fillId="2" borderId="14" xfId="0" applyFont="1" applyFill="1" applyBorder="1" applyAlignment="1">
      <alignment horizontal="left"/>
    </xf>
    <xf numFmtId="0" fontId="9" fillId="2" borderId="14" xfId="0" applyFont="1" applyFill="1" applyBorder="1" applyAlignment="1">
      <alignment horizontal="center"/>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xf>
    <xf numFmtId="0" fontId="6" fillId="2" borderId="14" xfId="0" applyFont="1" applyFill="1" applyBorder="1" applyAlignment="1">
      <alignment horizontal="center" vertical="center"/>
    </xf>
    <xf numFmtId="0" fontId="18" fillId="2" borderId="13"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4" xfId="0" applyFont="1" applyFill="1" applyBorder="1" applyAlignment="1">
      <alignment horizontal="center" vertical="top" wrapText="1"/>
    </xf>
    <xf numFmtId="0" fontId="20" fillId="0" borderId="21" xfId="0" applyFont="1" applyBorder="1" applyAlignment="1">
      <alignment horizontal="center" vertical="top" wrapText="1"/>
    </xf>
    <xf numFmtId="0" fontId="20" fillId="0" borderId="17" xfId="0" applyFont="1" applyBorder="1" applyAlignment="1">
      <alignment horizontal="right" vertical="top" wrapText="1"/>
    </xf>
    <xf numFmtId="0" fontId="20" fillId="0" borderId="0" xfId="0" applyFont="1" applyAlignment="1">
      <alignment horizontal="right" vertical="top" wrapText="1"/>
    </xf>
    <xf numFmtId="0" fontId="14" fillId="2" borderId="13" xfId="0" applyFont="1" applyFill="1" applyBorder="1" applyAlignment="1">
      <alignment horizontal="left" vertical="center" wrapText="1"/>
    </xf>
    <xf numFmtId="0" fontId="14" fillId="2" borderId="0" xfId="0" applyFont="1" applyFill="1" applyAlignment="1">
      <alignment horizontal="left" vertical="center" wrapText="1"/>
    </xf>
    <xf numFmtId="0" fontId="20" fillId="8" borderId="67" xfId="0" applyFont="1" applyFill="1" applyBorder="1" applyAlignment="1" applyProtection="1">
      <alignment horizontal="center"/>
      <protection locked="0"/>
    </xf>
    <xf numFmtId="0" fontId="20" fillId="8" borderId="68" xfId="0" applyFont="1" applyFill="1" applyBorder="1" applyAlignment="1" applyProtection="1">
      <alignment horizontal="center"/>
      <protection locked="0"/>
    </xf>
    <xf numFmtId="0" fontId="20" fillId="8" borderId="69" xfId="0" applyFont="1" applyFill="1" applyBorder="1" applyAlignment="1" applyProtection="1">
      <alignment horizontal="center"/>
      <protection locked="0"/>
    </xf>
    <xf numFmtId="0" fontId="14" fillId="8" borderId="67" xfId="0" applyFont="1" applyFill="1" applyBorder="1" applyAlignment="1">
      <alignment horizontal="center" vertical="center"/>
    </xf>
    <xf numFmtId="0" fontId="14" fillId="8" borderId="68" xfId="0" applyFont="1" applyFill="1" applyBorder="1" applyAlignment="1">
      <alignment horizontal="center" vertical="center"/>
    </xf>
    <xf numFmtId="0" fontId="14" fillId="8" borderId="69" xfId="0" applyFont="1" applyFill="1" applyBorder="1" applyAlignment="1">
      <alignment horizontal="center" vertical="center"/>
    </xf>
    <xf numFmtId="0" fontId="20" fillId="2" borderId="13" xfId="5" applyFont="1" applyFill="1" applyBorder="1" applyAlignment="1" applyProtection="1">
      <alignment horizontal="center" vertical="center" wrapText="1"/>
      <protection locked="0"/>
    </xf>
    <xf numFmtId="0" fontId="20" fillId="2" borderId="0" xfId="5" applyFont="1" applyFill="1" applyAlignment="1" applyProtection="1">
      <alignment horizontal="center" vertical="center" wrapText="1"/>
      <protection locked="0"/>
    </xf>
    <xf numFmtId="0" fontId="4" fillId="2" borderId="13" xfId="5" applyFont="1" applyFill="1" applyBorder="1" applyAlignment="1">
      <alignment horizontal="right" vertical="top"/>
    </xf>
    <xf numFmtId="0" fontId="4" fillId="2" borderId="0" xfId="5" applyFont="1" applyFill="1" applyAlignment="1">
      <alignment horizontal="right" vertical="top"/>
    </xf>
    <xf numFmtId="0" fontId="98" fillId="8" borderId="10" xfId="5" applyFont="1" applyFill="1" applyBorder="1" applyAlignment="1">
      <alignment horizontal="center"/>
    </xf>
    <xf numFmtId="0" fontId="98" fillId="8" borderId="8" xfId="5" applyFont="1" applyFill="1" applyBorder="1" applyAlignment="1">
      <alignment horizontal="center"/>
    </xf>
    <xf numFmtId="0" fontId="98" fillId="8" borderId="24" xfId="5" applyFont="1" applyFill="1" applyBorder="1" applyAlignment="1">
      <alignment horizontal="center"/>
    </xf>
    <xf numFmtId="0" fontId="9" fillId="2" borderId="0" xfId="5" applyFont="1" applyFill="1" applyAlignment="1">
      <alignment horizontal="right" vertical="top"/>
    </xf>
    <xf numFmtId="0" fontId="20" fillId="8" borderId="10" xfId="0" applyFont="1" applyFill="1" applyBorder="1" applyAlignment="1">
      <alignment horizontal="center"/>
    </xf>
    <xf numFmtId="0" fontId="20" fillId="8" borderId="8" xfId="0" applyFont="1" applyFill="1" applyBorder="1" applyAlignment="1">
      <alignment horizontal="center"/>
    </xf>
    <xf numFmtId="0" fontId="20" fillId="8" borderId="43" xfId="0" applyFont="1" applyFill="1" applyBorder="1" applyAlignment="1">
      <alignment horizontal="center"/>
    </xf>
    <xf numFmtId="0" fontId="7" fillId="8" borderId="10" xfId="5" applyFont="1" applyFill="1" applyBorder="1" applyAlignment="1">
      <alignment horizontal="center" vertical="center"/>
    </xf>
    <xf numFmtId="0" fontId="7" fillId="8" borderId="8" xfId="5" applyFont="1" applyFill="1" applyBorder="1" applyAlignment="1">
      <alignment horizontal="center" vertical="center"/>
    </xf>
    <xf numFmtId="0" fontId="7" fillId="8" borderId="43" xfId="5" applyFont="1" applyFill="1" applyBorder="1" applyAlignment="1">
      <alignment horizontal="center" vertical="center"/>
    </xf>
    <xf numFmtId="0" fontId="6" fillId="2" borderId="13" xfId="5" applyFont="1" applyFill="1" applyBorder="1" applyAlignment="1" applyProtection="1">
      <alignment horizontal="left" vertical="center" wrapText="1"/>
      <protection locked="0"/>
    </xf>
    <xf numFmtId="0" fontId="6" fillId="2" borderId="0" xfId="5" applyFont="1" applyFill="1" applyAlignment="1" applyProtection="1">
      <alignment horizontal="left" vertical="center" wrapText="1"/>
      <protection locked="0"/>
    </xf>
    <xf numFmtId="0" fontId="6" fillId="2" borderId="13" xfId="5" applyFont="1" applyFill="1" applyBorder="1" applyAlignment="1">
      <alignment horizontal="left" vertical="center"/>
    </xf>
    <xf numFmtId="0" fontId="6" fillId="2" borderId="0" xfId="5" applyFont="1" applyFill="1" applyAlignment="1">
      <alignment horizontal="left" vertical="center"/>
    </xf>
    <xf numFmtId="0" fontId="6" fillId="2" borderId="0" xfId="5" applyFont="1" applyFill="1" applyAlignment="1" applyProtection="1">
      <alignment horizontal="center" vertical="center" wrapText="1"/>
      <protection locked="0"/>
    </xf>
    <xf numFmtId="0" fontId="6" fillId="2" borderId="14" xfId="5" applyFont="1" applyFill="1" applyBorder="1" applyAlignment="1" applyProtection="1">
      <alignment horizontal="center" vertical="center" wrapText="1"/>
      <protection locked="0"/>
    </xf>
    <xf numFmtId="0" fontId="3" fillId="2" borderId="0" xfId="5" applyFont="1" applyFill="1" applyAlignment="1">
      <alignment horizontal="right" vertical="top"/>
    </xf>
    <xf numFmtId="0" fontId="3" fillId="2" borderId="0" xfId="5" applyFont="1" applyFill="1" applyAlignment="1" applyProtection="1">
      <alignment horizontal="right" vertical="center" wrapText="1"/>
      <protection locked="0"/>
    </xf>
    <xf numFmtId="0" fontId="4" fillId="2" borderId="13" xfId="5" applyFont="1" applyFill="1" applyBorder="1" applyAlignment="1">
      <alignment horizontal="left" vertical="top" wrapText="1"/>
    </xf>
    <xf numFmtId="0" fontId="4" fillId="2" borderId="0" xfId="5" applyFont="1" applyFill="1" applyAlignment="1">
      <alignment horizontal="left" vertical="top"/>
    </xf>
    <xf numFmtId="0" fontId="20" fillId="8" borderId="10" xfId="0" applyFont="1" applyFill="1" applyBorder="1" applyAlignment="1">
      <alignment horizontal="center" vertical="center"/>
    </xf>
    <xf numFmtId="0" fontId="20" fillId="8" borderId="8" xfId="0" applyFont="1" applyFill="1" applyBorder="1" applyAlignment="1">
      <alignment horizontal="center" vertical="center"/>
    </xf>
    <xf numFmtId="0" fontId="20" fillId="8" borderId="43" xfId="0" applyFont="1" applyFill="1" applyBorder="1" applyAlignment="1">
      <alignment horizontal="center" vertical="center"/>
    </xf>
    <xf numFmtId="0" fontId="20" fillId="8" borderId="39" xfId="0" applyFont="1" applyFill="1" applyBorder="1" applyAlignment="1">
      <alignment horizontal="center" vertical="center"/>
    </xf>
    <xf numFmtId="0" fontId="20" fillId="8" borderId="11" xfId="0" applyFont="1" applyFill="1" applyBorder="1" applyAlignment="1">
      <alignment horizontal="center" vertical="center"/>
    </xf>
    <xf numFmtId="0" fontId="20" fillId="8" borderId="61" xfId="0" applyFont="1" applyFill="1" applyBorder="1" applyAlignment="1">
      <alignment horizontal="center" vertical="center"/>
    </xf>
    <xf numFmtId="0" fontId="20" fillId="0" borderId="13" xfId="0" applyFont="1" applyBorder="1" applyAlignment="1">
      <alignment horizontal="center" vertical="center"/>
    </xf>
    <xf numFmtId="0" fontId="20" fillId="0" borderId="21" xfId="0" applyFont="1" applyBorder="1" applyAlignment="1">
      <alignment horizontal="center" vertical="center"/>
    </xf>
    <xf numFmtId="0" fontId="20" fillId="2" borderId="21" xfId="5" applyFont="1" applyFill="1" applyBorder="1" applyAlignment="1" applyProtection="1">
      <alignment horizontal="center" vertical="center" wrapText="1"/>
      <protection locked="0"/>
    </xf>
    <xf numFmtId="0" fontId="6" fillId="8" borderId="1" xfId="5" applyFont="1" applyFill="1" applyBorder="1" applyAlignment="1">
      <alignment horizontal="center"/>
    </xf>
    <xf numFmtId="0" fontId="3" fillId="8" borderId="1" xfId="5" applyFont="1" applyFill="1" applyBorder="1" applyAlignment="1">
      <alignment horizontal="center"/>
    </xf>
    <xf numFmtId="0" fontId="3" fillId="2" borderId="21" xfId="5" applyFont="1" applyFill="1" applyBorder="1" applyAlignment="1">
      <alignment horizontal="right" vertical="top"/>
    </xf>
    <xf numFmtId="0" fontId="2" fillId="8" borderId="1" xfId="5" applyFont="1" applyFill="1" applyBorder="1" applyAlignment="1" applyProtection="1">
      <alignment horizontal="center" wrapText="1"/>
      <protection locked="0"/>
    </xf>
    <xf numFmtId="0" fontId="112" fillId="2" borderId="0" xfId="0" applyFont="1" applyFill="1" applyAlignment="1">
      <alignment horizontal="left" vertical="center" wrapText="1"/>
    </xf>
    <xf numFmtId="0" fontId="112" fillId="2" borderId="14" xfId="0" applyFont="1" applyFill="1" applyBorder="1" applyAlignment="1">
      <alignment horizontal="left" vertical="center" wrapText="1"/>
    </xf>
    <xf numFmtId="0" fontId="107" fillId="7" borderId="67" xfId="0" applyFont="1" applyFill="1" applyBorder="1" applyAlignment="1">
      <alignment horizontal="center" vertical="center" wrapText="1"/>
    </xf>
    <xf numFmtId="0" fontId="107" fillId="7" borderId="68" xfId="0" applyFont="1" applyFill="1" applyBorder="1" applyAlignment="1">
      <alignment horizontal="center" vertical="center" wrapText="1"/>
    </xf>
    <xf numFmtId="0" fontId="107" fillId="7" borderId="69" xfId="0" applyFont="1" applyFill="1" applyBorder="1" applyAlignment="1">
      <alignment horizontal="center" vertical="center" wrapText="1"/>
    </xf>
    <xf numFmtId="0" fontId="6" fillId="8" borderId="67" xfId="0" applyFont="1" applyFill="1" applyBorder="1" applyAlignment="1">
      <alignment horizontal="center" vertical="center"/>
    </xf>
    <xf numFmtId="0" fontId="6" fillId="8" borderId="68" xfId="0" applyFont="1" applyFill="1" applyBorder="1" applyAlignment="1">
      <alignment horizontal="center" vertical="center"/>
    </xf>
    <xf numFmtId="0" fontId="6" fillId="8" borderId="69" xfId="0" applyFont="1" applyFill="1" applyBorder="1" applyAlignment="1">
      <alignment horizontal="center" vertical="center"/>
    </xf>
    <xf numFmtId="0" fontId="18" fillId="18" borderId="1" xfId="5"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0" fontId="44" fillId="8" borderId="1" xfId="5" applyFont="1" applyFill="1" applyBorder="1" applyAlignment="1" applyProtection="1">
      <alignment horizontal="center" vertical="center" wrapText="1"/>
      <protection locked="0"/>
    </xf>
    <xf numFmtId="0" fontId="45" fillId="2" borderId="17"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145" fillId="8" borderId="19" xfId="0" applyFont="1" applyFill="1" applyBorder="1" applyAlignment="1">
      <alignment horizontal="center" vertical="center" wrapText="1"/>
    </xf>
    <xf numFmtId="0" fontId="145" fillId="8" borderId="18" xfId="0" applyFont="1" applyFill="1" applyBorder="1" applyAlignment="1">
      <alignment horizontal="center" vertical="center" wrapText="1"/>
    </xf>
    <xf numFmtId="0" fontId="145" fillId="8" borderId="22" xfId="0" applyFont="1" applyFill="1" applyBorder="1" applyAlignment="1">
      <alignment horizontal="center" vertical="center" wrapText="1"/>
    </xf>
    <xf numFmtId="0" fontId="145" fillId="8" borderId="13" xfId="0" applyFont="1" applyFill="1" applyBorder="1" applyAlignment="1">
      <alignment horizontal="center" vertical="center" wrapText="1"/>
    </xf>
    <xf numFmtId="0" fontId="145" fillId="8" borderId="0" xfId="0" applyFont="1" applyFill="1" applyAlignment="1">
      <alignment horizontal="center" vertical="center" wrapText="1"/>
    </xf>
    <xf numFmtId="0" fontId="145" fillId="8" borderId="14" xfId="0" applyFont="1" applyFill="1" applyBorder="1" applyAlignment="1">
      <alignment horizontal="center" vertical="center" wrapText="1"/>
    </xf>
    <xf numFmtId="0" fontId="145" fillId="8" borderId="27" xfId="0" applyFont="1" applyFill="1" applyBorder="1" applyAlignment="1">
      <alignment horizontal="center" vertical="center" wrapText="1"/>
    </xf>
    <xf numFmtId="0" fontId="145" fillId="8" borderId="28" xfId="0" applyFont="1" applyFill="1" applyBorder="1" applyAlignment="1">
      <alignment horizontal="center" vertical="center" wrapText="1"/>
    </xf>
    <xf numFmtId="0" fontId="145" fillId="8" borderId="36" xfId="0" applyFont="1" applyFill="1" applyBorder="1" applyAlignment="1">
      <alignment horizontal="center" vertical="center" wrapText="1"/>
    </xf>
    <xf numFmtId="0" fontId="20" fillId="8" borderId="9" xfId="0" applyFont="1" applyFill="1" applyBorder="1" applyAlignment="1" applyProtection="1">
      <alignment horizontal="center"/>
      <protection locked="0"/>
    </xf>
    <xf numFmtId="0" fontId="20" fillId="8" borderId="62" xfId="0" applyFont="1" applyFill="1" applyBorder="1" applyAlignment="1" applyProtection="1">
      <alignment horizontal="center"/>
      <protection locked="0"/>
    </xf>
    <xf numFmtId="0" fontId="20" fillId="8" borderId="23" xfId="0" applyFont="1" applyFill="1" applyBorder="1" applyAlignment="1" applyProtection="1">
      <alignment horizontal="center"/>
      <protection locked="0"/>
    </xf>
    <xf numFmtId="0" fontId="80" fillId="7" borderId="13" xfId="0" applyFont="1" applyFill="1" applyBorder="1" applyAlignment="1">
      <alignment horizontal="center" vertical="center" wrapText="1"/>
    </xf>
    <xf numFmtId="0" fontId="80" fillId="7" borderId="0" xfId="0" applyFont="1" applyFill="1" applyAlignment="1">
      <alignment horizontal="center" vertical="center" wrapText="1"/>
    </xf>
    <xf numFmtId="0" fontId="80" fillId="7" borderId="14" xfId="0" applyFont="1" applyFill="1" applyBorder="1" applyAlignment="1">
      <alignment horizontal="center" vertical="center" wrapText="1"/>
    </xf>
    <xf numFmtId="0" fontId="4" fillId="2" borderId="13" xfId="5" applyFont="1" applyFill="1" applyBorder="1" applyAlignment="1">
      <alignment horizontal="left" vertical="top"/>
    </xf>
    <xf numFmtId="0" fontId="6" fillId="8" borderId="10" xfId="5" applyFont="1" applyFill="1" applyBorder="1" applyAlignment="1" applyProtection="1">
      <alignment horizontal="center" vertical="center" wrapText="1"/>
      <protection locked="0"/>
    </xf>
    <xf numFmtId="0" fontId="6" fillId="8" borderId="8" xfId="5" applyFont="1" applyFill="1" applyBorder="1" applyAlignment="1" applyProtection="1">
      <alignment horizontal="center" vertical="center" wrapText="1"/>
      <protection locked="0"/>
    </xf>
    <xf numFmtId="0" fontId="6" fillId="8" borderId="24" xfId="5" applyFont="1" applyFill="1" applyBorder="1" applyAlignment="1" applyProtection="1">
      <alignment horizontal="center" vertical="center" wrapText="1"/>
      <protection locked="0"/>
    </xf>
    <xf numFmtId="0" fontId="9" fillId="2" borderId="13" xfId="5" applyFont="1" applyFill="1" applyBorder="1" applyAlignment="1">
      <alignment horizontal="right" vertical="center"/>
    </xf>
    <xf numFmtId="0" fontId="9" fillId="2" borderId="0" xfId="5" applyFont="1" applyFill="1" applyAlignment="1">
      <alignment horizontal="right" vertical="center"/>
    </xf>
    <xf numFmtId="0" fontId="20" fillId="2" borderId="29" xfId="5" applyFont="1" applyFill="1" applyBorder="1" applyAlignment="1">
      <alignment horizontal="left" vertical="top"/>
    </xf>
    <xf numFmtId="0" fontId="20" fillId="2" borderId="1" xfId="5" applyFont="1" applyFill="1" applyBorder="1" applyAlignment="1">
      <alignment horizontal="left" vertical="top"/>
    </xf>
    <xf numFmtId="0" fontId="2" fillId="8" borderId="1" xfId="5" applyFont="1" applyFill="1" applyBorder="1" applyAlignment="1" applyProtection="1">
      <alignment horizontal="center" vertical="center" wrapText="1"/>
      <protection locked="0"/>
    </xf>
    <xf numFmtId="0" fontId="2" fillId="8" borderId="25" xfId="5" applyFont="1" applyFill="1" applyBorder="1" applyAlignment="1" applyProtection="1">
      <alignment horizontal="center" vertical="center" wrapText="1"/>
      <protection locked="0"/>
    </xf>
    <xf numFmtId="0" fontId="20" fillId="2" borderId="3" xfId="5" applyFont="1" applyFill="1" applyBorder="1" applyAlignment="1">
      <alignment horizontal="left" vertical="center"/>
    </xf>
    <xf numFmtId="0" fontId="20" fillId="2" borderId="43" xfId="5" applyFont="1" applyFill="1" applyBorder="1" applyAlignment="1">
      <alignment horizontal="left" vertical="center"/>
    </xf>
    <xf numFmtId="0" fontId="21" fillId="2" borderId="13" xfId="0" applyFont="1" applyFill="1" applyBorder="1" applyAlignment="1">
      <alignment horizontal="left" vertical="center" wrapText="1" indent="1"/>
    </xf>
    <xf numFmtId="0" fontId="21" fillId="2" borderId="0" xfId="0" applyFont="1" applyFill="1" applyAlignment="1">
      <alignment horizontal="left" vertical="center" wrapText="1" indent="1"/>
    </xf>
    <xf numFmtId="0" fontId="14" fillId="2" borderId="13" xfId="0" applyFont="1" applyFill="1" applyBorder="1" applyAlignment="1">
      <alignment horizontal="center" wrapText="1"/>
    </xf>
    <xf numFmtId="0" fontId="14" fillId="2" borderId="0" xfId="0" applyFont="1" applyFill="1" applyAlignment="1">
      <alignment horizontal="center" wrapText="1"/>
    </xf>
    <xf numFmtId="0" fontId="14" fillId="2" borderId="14" xfId="0" applyFont="1" applyFill="1" applyBorder="1" applyAlignment="1">
      <alignment horizontal="center" wrapText="1"/>
    </xf>
    <xf numFmtId="0" fontId="2" fillId="8" borderId="15" xfId="5" applyFont="1" applyFill="1" applyBorder="1" applyAlignment="1" applyProtection="1">
      <alignment horizontal="center" vertical="center" wrapText="1"/>
      <protection locked="0"/>
    </xf>
    <xf numFmtId="0" fontId="2" fillId="8" borderId="5" xfId="5" applyFont="1" applyFill="1" applyBorder="1" applyAlignment="1" applyProtection="1">
      <alignment horizontal="center" vertical="center" wrapText="1"/>
      <protection locked="0"/>
    </xf>
    <xf numFmtId="0" fontId="2" fillId="8" borderId="73" xfId="5" applyFont="1" applyFill="1" applyBorder="1" applyAlignment="1" applyProtection="1">
      <alignment horizontal="center" vertical="center" wrapText="1"/>
      <protection locked="0"/>
    </xf>
    <xf numFmtId="0" fontId="14" fillId="2" borderId="3" xfId="5" applyFont="1" applyFill="1" applyBorder="1" applyAlignment="1">
      <alignment horizontal="center" vertical="center" wrapText="1"/>
    </xf>
    <xf numFmtId="0" fontId="14" fillId="2" borderId="8" xfId="5" applyFont="1" applyFill="1" applyBorder="1" applyAlignment="1">
      <alignment horizontal="center" vertical="center" wrapText="1"/>
    </xf>
    <xf numFmtId="0" fontId="14" fillId="2" borderId="43" xfId="5" applyFont="1" applyFill="1" applyBorder="1" applyAlignment="1">
      <alignment horizontal="center" vertical="center" wrapText="1"/>
    </xf>
    <xf numFmtId="0" fontId="2" fillId="2" borderId="13" xfId="0" applyFont="1" applyFill="1" applyBorder="1" applyAlignment="1">
      <alignment horizontal="center"/>
    </xf>
    <xf numFmtId="0" fontId="2" fillId="2" borderId="0" xfId="0" applyFont="1" applyFill="1" applyAlignment="1">
      <alignment horizontal="center"/>
    </xf>
    <xf numFmtId="0" fontId="44" fillId="3" borderId="67" xfId="5" applyFont="1" applyFill="1" applyBorder="1" applyAlignment="1">
      <alignment horizontal="center" vertical="center"/>
    </xf>
    <xf numFmtId="0" fontId="44" fillId="3" borderId="68" xfId="5" applyFont="1" applyFill="1" applyBorder="1" applyAlignment="1">
      <alignment horizontal="center" vertical="center"/>
    </xf>
    <xf numFmtId="0" fontId="44" fillId="3" borderId="69" xfId="5" applyFont="1" applyFill="1" applyBorder="1" applyAlignment="1">
      <alignment horizontal="center" vertical="center"/>
    </xf>
    <xf numFmtId="0" fontId="0" fillId="8" borderId="43" xfId="0" applyFill="1" applyBorder="1" applyAlignment="1">
      <alignment horizontal="center" vertical="top"/>
    </xf>
    <xf numFmtId="0" fontId="13" fillId="8" borderId="10" xfId="5" applyFill="1" applyBorder="1" applyAlignment="1">
      <alignment horizontal="center" vertical="top"/>
    </xf>
    <xf numFmtId="0" fontId="13" fillId="8" borderId="8" xfId="5" applyFill="1" applyBorder="1" applyAlignment="1">
      <alignment horizontal="center" vertical="top"/>
    </xf>
    <xf numFmtId="0" fontId="13" fillId="8" borderId="24" xfId="5" applyFill="1" applyBorder="1" applyAlignment="1">
      <alignment horizontal="center" vertical="top"/>
    </xf>
    <xf numFmtId="0" fontId="2" fillId="8" borderId="65" xfId="5" applyFont="1" applyFill="1" applyBorder="1" applyAlignment="1" applyProtection="1">
      <alignment horizontal="center" vertical="center" wrapText="1"/>
      <protection locked="0"/>
    </xf>
    <xf numFmtId="0" fontId="2" fillId="8" borderId="54" xfId="5" applyFont="1" applyFill="1" applyBorder="1" applyAlignment="1" applyProtection="1">
      <alignment horizontal="center" vertical="center" wrapText="1"/>
      <protection locked="0"/>
    </xf>
    <xf numFmtId="0" fontId="2" fillId="8" borderId="71" xfId="5" applyFont="1" applyFill="1" applyBorder="1" applyAlignment="1" applyProtection="1">
      <alignment horizontal="center" vertical="center" wrapText="1"/>
      <protection locked="0"/>
    </xf>
    <xf numFmtId="0" fontId="14" fillId="2" borderId="0" xfId="5" applyFont="1" applyFill="1" applyAlignment="1">
      <alignment horizontal="left" vertical="center" wrapText="1"/>
    </xf>
    <xf numFmtId="0" fontId="2" fillId="2" borderId="13" xfId="5" applyFont="1" applyFill="1" applyBorder="1" applyAlignment="1">
      <alignment horizontal="left" vertical="center" wrapText="1"/>
    </xf>
    <xf numFmtId="0" fontId="2" fillId="2" borderId="0" xfId="5" applyFont="1" applyFill="1" applyAlignment="1">
      <alignment horizontal="left" vertical="center" wrapText="1"/>
    </xf>
    <xf numFmtId="0" fontId="2" fillId="8" borderId="1" xfId="5" applyFont="1" applyFill="1" applyBorder="1" applyAlignment="1" applyProtection="1">
      <alignment horizontal="center"/>
      <protection locked="0"/>
    </xf>
    <xf numFmtId="0" fontId="2" fillId="8" borderId="47" xfId="5" applyFont="1" applyFill="1" applyBorder="1" applyAlignment="1" applyProtection="1">
      <alignment horizontal="center"/>
      <protection locked="0"/>
    </xf>
    <xf numFmtId="0" fontId="20" fillId="2" borderId="39" xfId="5" applyFont="1" applyFill="1" applyBorder="1" applyAlignment="1">
      <alignment horizontal="left" vertical="top"/>
    </xf>
    <xf numFmtId="0" fontId="20" fillId="2" borderId="11" xfId="5" applyFont="1" applyFill="1" applyBorder="1" applyAlignment="1">
      <alignment horizontal="left" vertical="top"/>
    </xf>
    <xf numFmtId="0" fontId="2" fillId="8" borderId="38" xfId="5" applyFont="1" applyFill="1" applyBorder="1" applyAlignment="1" applyProtection="1">
      <alignment horizontal="center" vertical="center" wrapText="1"/>
      <protection locked="0"/>
    </xf>
    <xf numFmtId="0" fontId="2" fillId="8" borderId="44" xfId="5" applyFont="1" applyFill="1" applyBorder="1" applyAlignment="1" applyProtection="1">
      <alignment horizontal="center" vertical="center" wrapText="1"/>
      <protection locked="0"/>
    </xf>
    <xf numFmtId="0" fontId="20" fillId="2" borderId="4" xfId="5" applyFont="1" applyFill="1" applyBorder="1" applyAlignment="1">
      <alignment horizontal="justify" vertical="center"/>
    </xf>
    <xf numFmtId="0" fontId="20" fillId="2" borderId="5" xfId="5" applyFont="1" applyFill="1" applyBorder="1" applyAlignment="1">
      <alignment horizontal="justify" vertical="center"/>
    </xf>
    <xf numFmtId="0" fontId="20" fillId="2" borderId="73" xfId="5" applyFont="1" applyFill="1" applyBorder="1" applyAlignment="1">
      <alignment horizontal="justify" vertical="center"/>
    </xf>
    <xf numFmtId="0" fontId="2" fillId="2" borderId="15" xfId="5" applyFont="1" applyFill="1" applyBorder="1" applyAlignment="1" applyProtection="1">
      <alignment horizontal="center" vertical="center" wrapText="1"/>
      <protection locked="0"/>
    </xf>
    <xf numFmtId="0" fontId="2" fillId="2" borderId="5" xfId="5" applyFont="1" applyFill="1" applyBorder="1" applyAlignment="1" applyProtection="1">
      <alignment horizontal="center" vertical="center" wrapText="1"/>
      <protection locked="0"/>
    </xf>
    <xf numFmtId="0" fontId="2" fillId="2" borderId="73" xfId="5" applyFont="1" applyFill="1" applyBorder="1" applyAlignment="1" applyProtection="1">
      <alignment horizontal="center" vertical="center" wrapText="1"/>
      <protection locked="0"/>
    </xf>
    <xf numFmtId="0" fontId="14" fillId="2" borderId="13" xfId="0" applyFont="1" applyFill="1" applyBorder="1" applyAlignment="1">
      <alignment horizontal="center"/>
    </xf>
    <xf numFmtId="0" fontId="14" fillId="2" borderId="0" xfId="0" applyFont="1" applyFill="1" applyAlignment="1">
      <alignment horizontal="center"/>
    </xf>
    <xf numFmtId="0" fontId="14" fillId="2" borderId="14" xfId="0" applyFont="1" applyFill="1" applyBorder="1" applyAlignment="1">
      <alignment horizontal="center"/>
    </xf>
    <xf numFmtId="0" fontId="2" fillId="9" borderId="65" xfId="5" applyFont="1" applyFill="1" applyBorder="1" applyAlignment="1" applyProtection="1">
      <alignment horizontal="center" vertical="center" wrapText="1"/>
      <protection locked="0"/>
    </xf>
    <xf numFmtId="0" fontId="2" fillId="9" borderId="54" xfId="5" applyFont="1" applyFill="1" applyBorder="1" applyAlignment="1" applyProtection="1">
      <alignment horizontal="center" vertical="center" wrapText="1"/>
      <protection locked="0"/>
    </xf>
    <xf numFmtId="0" fontId="2" fillId="9" borderId="71" xfId="5" applyFont="1" applyFill="1" applyBorder="1" applyAlignment="1" applyProtection="1">
      <alignment horizontal="center" vertical="center" wrapText="1"/>
      <protection locked="0"/>
    </xf>
    <xf numFmtId="0" fontId="2" fillId="8" borderId="55" xfId="5" applyFont="1" applyFill="1" applyBorder="1" applyAlignment="1" applyProtection="1">
      <alignment horizontal="center" vertical="center" wrapText="1"/>
      <protection locked="0"/>
    </xf>
    <xf numFmtId="0" fontId="14" fillId="2" borderId="18" xfId="0" applyFont="1" applyFill="1" applyBorder="1" applyAlignment="1">
      <alignment horizontal="center"/>
    </xf>
    <xf numFmtId="0" fontId="14" fillId="2" borderId="22" xfId="0" applyFont="1" applyFill="1" applyBorder="1" applyAlignment="1">
      <alignment horizontal="center"/>
    </xf>
    <xf numFmtId="0" fontId="20" fillId="2" borderId="16" xfId="5" applyFont="1" applyFill="1" applyBorder="1" applyAlignment="1">
      <alignment horizontal="left" vertical="top"/>
    </xf>
    <xf numFmtId="0" fontId="20" fillId="2" borderId="0" xfId="5" applyFont="1" applyFill="1" applyAlignment="1">
      <alignment horizontal="left" vertical="top"/>
    </xf>
    <xf numFmtId="0" fontId="20" fillId="2" borderId="21" xfId="5" applyFont="1" applyFill="1" applyBorder="1" applyAlignment="1">
      <alignment horizontal="left" vertical="top"/>
    </xf>
    <xf numFmtId="0" fontId="74" fillId="4" borderId="13" xfId="0" applyFont="1" applyFill="1" applyBorder="1" applyAlignment="1">
      <alignment horizontal="center" vertical="center" wrapText="1"/>
    </xf>
    <xf numFmtId="0" fontId="74" fillId="4" borderId="0" xfId="0" applyFont="1" applyFill="1" applyAlignment="1">
      <alignment horizontal="center" vertical="center" wrapText="1"/>
    </xf>
    <xf numFmtId="0" fontId="74" fillId="4" borderId="14" xfId="0" applyFont="1" applyFill="1" applyBorder="1" applyAlignment="1">
      <alignment horizontal="center" vertical="center" wrapText="1"/>
    </xf>
    <xf numFmtId="0" fontId="39" fillId="2" borderId="13" xfId="5" applyFont="1" applyFill="1" applyBorder="1" applyAlignment="1">
      <alignment horizontal="center" vertical="top" wrapText="1"/>
    </xf>
    <xf numFmtId="0" fontId="39" fillId="2" borderId="0" xfId="5" applyFont="1" applyFill="1" applyAlignment="1">
      <alignment horizontal="center" vertical="top" wrapText="1"/>
    </xf>
    <xf numFmtId="0" fontId="39" fillId="2" borderId="14" xfId="5" applyFont="1" applyFill="1" applyBorder="1" applyAlignment="1">
      <alignment horizontal="center" vertical="top" wrapText="1"/>
    </xf>
    <xf numFmtId="0" fontId="7" fillId="0" borderId="13" xfId="0" applyFont="1"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44" fillId="3" borderId="67" xfId="5" applyFont="1" applyFill="1" applyBorder="1" applyAlignment="1">
      <alignment horizontal="left" vertical="center" wrapText="1"/>
    </xf>
    <xf numFmtId="0" fontId="44" fillId="3" borderId="68" xfId="5" applyFont="1" applyFill="1" applyBorder="1" applyAlignment="1">
      <alignment horizontal="left" vertical="center" wrapText="1"/>
    </xf>
    <xf numFmtId="0" fontId="44" fillId="3" borderId="69" xfId="5" applyFont="1" applyFill="1" applyBorder="1" applyAlignment="1">
      <alignment horizontal="left" vertical="center" wrapText="1"/>
    </xf>
    <xf numFmtId="0" fontId="5" fillId="2" borderId="47" xfId="0" applyFont="1" applyFill="1" applyBorder="1" applyAlignment="1">
      <alignment horizontal="center" vertical="center" wrapText="1"/>
    </xf>
    <xf numFmtId="0" fontId="2" fillId="8" borderId="25" xfId="5" applyFont="1" applyFill="1" applyBorder="1" applyAlignment="1" applyProtection="1">
      <alignment horizontal="center"/>
      <protection locked="0"/>
    </xf>
    <xf numFmtId="0" fontId="14" fillId="2" borderId="19" xfId="5" applyFont="1" applyFill="1" applyBorder="1" applyAlignment="1">
      <alignment horizontal="left" vertical="center" wrapText="1"/>
    </xf>
    <xf numFmtId="0" fontId="14" fillId="2" borderId="18" xfId="5" applyFont="1" applyFill="1" applyBorder="1" applyAlignment="1">
      <alignment horizontal="left" vertical="center" wrapText="1"/>
    </xf>
    <xf numFmtId="0" fontId="105" fillId="2" borderId="13" xfId="0" applyFont="1" applyFill="1" applyBorder="1" applyAlignment="1">
      <alignment horizontal="left" vertical="center" wrapText="1" indent="1"/>
    </xf>
    <xf numFmtId="0" fontId="105" fillId="2" borderId="0" xfId="0" applyFont="1" applyFill="1" applyAlignment="1">
      <alignment horizontal="left" vertical="center" indent="1"/>
    </xf>
    <xf numFmtId="0" fontId="105" fillId="2" borderId="14" xfId="0" applyFont="1" applyFill="1" applyBorder="1" applyAlignment="1">
      <alignment horizontal="left" vertical="center" indent="1"/>
    </xf>
    <xf numFmtId="0" fontId="2" fillId="2" borderId="13" xfId="0" applyFont="1" applyFill="1" applyBorder="1" applyAlignment="1">
      <alignment horizontal="left" vertical="center" wrapText="1" indent="1"/>
    </xf>
    <xf numFmtId="0" fontId="2" fillId="2" borderId="0" xfId="0" applyFont="1" applyFill="1" applyAlignment="1">
      <alignment horizontal="left" vertical="center" indent="1"/>
    </xf>
    <xf numFmtId="0" fontId="2" fillId="2" borderId="14" xfId="0" applyFont="1" applyFill="1" applyBorder="1" applyAlignment="1">
      <alignment horizontal="left" vertical="center" indent="1"/>
    </xf>
    <xf numFmtId="0" fontId="105" fillId="9" borderId="13" xfId="0" applyFont="1" applyFill="1" applyBorder="1" applyAlignment="1">
      <alignment horizontal="left" vertical="center" indent="1"/>
    </xf>
    <xf numFmtId="0" fontId="105" fillId="9" borderId="0" xfId="0" applyFont="1" applyFill="1" applyAlignment="1">
      <alignment horizontal="left" vertical="center" indent="1"/>
    </xf>
    <xf numFmtId="0" fontId="105" fillId="9" borderId="14" xfId="0" applyFont="1" applyFill="1" applyBorder="1" applyAlignment="1">
      <alignment horizontal="left" vertical="center" indent="1"/>
    </xf>
    <xf numFmtId="0" fontId="14" fillId="9" borderId="18" xfId="0" applyFont="1" applyFill="1" applyBorder="1" applyAlignment="1">
      <alignment horizontal="center" vertical="center"/>
    </xf>
    <xf numFmtId="0" fontId="44" fillId="3" borderId="67" xfId="5" applyFont="1" applyFill="1" applyBorder="1" applyAlignment="1">
      <alignment horizontal="left" vertical="center"/>
    </xf>
    <xf numFmtId="0" fontId="44" fillId="3" borderId="68" xfId="5" applyFont="1" applyFill="1" applyBorder="1" applyAlignment="1">
      <alignment horizontal="left" vertical="center"/>
    </xf>
    <xf numFmtId="0" fontId="44" fillId="3" borderId="69" xfId="5" applyFont="1" applyFill="1" applyBorder="1" applyAlignment="1">
      <alignment horizontal="left" vertical="center"/>
    </xf>
    <xf numFmtId="0" fontId="44" fillId="2" borderId="19" xfId="5" applyFont="1" applyFill="1" applyBorder="1" applyAlignment="1">
      <alignment horizontal="center" vertical="center"/>
    </xf>
    <xf numFmtId="0" fontId="44" fillId="2" borderId="18" xfId="5" applyFont="1" applyFill="1" applyBorder="1" applyAlignment="1">
      <alignment horizontal="center" vertical="center"/>
    </xf>
    <xf numFmtId="0" fontId="44" fillId="2" borderId="22" xfId="5" applyFont="1" applyFill="1" applyBorder="1" applyAlignment="1">
      <alignment horizontal="center" vertical="center"/>
    </xf>
    <xf numFmtId="0" fontId="2" fillId="3" borderId="13" xfId="0" applyFont="1" applyFill="1" applyBorder="1" applyAlignment="1">
      <alignment horizontal="center" vertical="top" wrapText="1"/>
    </xf>
    <xf numFmtId="0" fontId="2" fillId="3" borderId="0" xfId="0" applyFont="1" applyFill="1" applyAlignment="1">
      <alignment horizontal="center" vertical="top" wrapText="1"/>
    </xf>
    <xf numFmtId="0" fontId="2" fillId="3" borderId="14" xfId="0" applyFont="1" applyFill="1" applyBorder="1" applyAlignment="1">
      <alignment horizontal="center" vertical="top" wrapText="1"/>
    </xf>
    <xf numFmtId="0" fontId="2" fillId="2" borderId="13" xfId="0" applyFont="1" applyFill="1" applyBorder="1" applyAlignment="1">
      <alignment horizontal="left" vertical="center" indent="1"/>
    </xf>
    <xf numFmtId="0" fontId="14" fillId="2" borderId="14" xfId="5" applyFont="1" applyFill="1" applyBorder="1" applyAlignment="1">
      <alignment horizontal="center" vertical="center" wrapText="1"/>
    </xf>
    <xf numFmtId="0" fontId="2" fillId="2" borderId="13"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4" xfId="0" applyFont="1" applyFill="1" applyBorder="1" applyAlignment="1">
      <alignment horizontal="center" vertical="top" wrapText="1"/>
    </xf>
    <xf numFmtId="0" fontId="14" fillId="2" borderId="17" xfId="0" applyFont="1" applyFill="1" applyBorder="1" applyAlignment="1">
      <alignment horizontal="left" vertical="center"/>
    </xf>
    <xf numFmtId="0" fontId="2" fillId="8" borderId="10" xfId="5" applyFont="1" applyFill="1" applyBorder="1" applyAlignment="1" applyProtection="1">
      <alignment horizontal="center" vertical="center" wrapText="1"/>
      <protection locked="0"/>
    </xf>
    <xf numFmtId="0" fontId="2" fillId="8" borderId="8" xfId="5" applyFont="1" applyFill="1" applyBorder="1" applyAlignment="1" applyProtection="1">
      <alignment horizontal="center" vertical="center" wrapText="1"/>
      <protection locked="0"/>
    </xf>
    <xf numFmtId="0" fontId="2" fillId="8" borderId="43" xfId="5" applyFont="1" applyFill="1" applyBorder="1" applyAlignment="1" applyProtection="1">
      <alignment horizontal="center" vertical="center" wrapText="1"/>
      <protection locked="0"/>
    </xf>
    <xf numFmtId="0" fontId="14" fillId="2" borderId="17"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44" fillId="3" borderId="9" xfId="5" applyFont="1" applyFill="1" applyBorder="1" applyAlignment="1">
      <alignment horizontal="center" vertical="center" wrapText="1"/>
    </xf>
    <xf numFmtId="0" fontId="44" fillId="3" borderId="62" xfId="5" applyFont="1" applyFill="1" applyBorder="1" applyAlignment="1">
      <alignment horizontal="center" vertical="center"/>
    </xf>
    <xf numFmtId="0" fontId="44" fillId="3" borderId="23" xfId="5" applyFont="1" applyFill="1" applyBorder="1" applyAlignment="1">
      <alignment horizontal="center" vertical="center"/>
    </xf>
    <xf numFmtId="0" fontId="21" fillId="2" borderId="13" xfId="0" applyFont="1" applyFill="1" applyBorder="1" applyAlignment="1">
      <alignment horizontal="left" vertical="top" wrapText="1" indent="1"/>
    </xf>
    <xf numFmtId="0" fontId="21" fillId="2" borderId="0" xfId="0" applyFont="1" applyFill="1" applyAlignment="1">
      <alignment horizontal="left" vertical="top" wrapText="1" indent="1"/>
    </xf>
    <xf numFmtId="0" fontId="2" fillId="2" borderId="14" xfId="0" applyFont="1" applyFill="1" applyBorder="1" applyAlignment="1">
      <alignment horizontal="center" wrapText="1"/>
    </xf>
    <xf numFmtId="0" fontId="2" fillId="8" borderId="0" xfId="5" applyFont="1" applyFill="1" applyAlignment="1" applyProtection="1">
      <alignment horizontal="center" vertical="center"/>
      <protection locked="0"/>
    </xf>
    <xf numFmtId="0" fontId="2" fillId="8" borderId="14" xfId="5" applyFont="1" applyFill="1" applyBorder="1" applyAlignment="1" applyProtection="1">
      <alignment horizontal="center" vertical="center"/>
      <protection locked="0"/>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8" borderId="14" xfId="0" applyFont="1" applyFill="1" applyBorder="1" applyAlignment="1" applyProtection="1">
      <alignment horizontal="center"/>
      <protection locked="0"/>
    </xf>
    <xf numFmtId="0" fontId="2" fillId="2" borderId="0" xfId="0" applyFont="1" applyFill="1" applyAlignment="1">
      <alignment horizontal="left" vertical="center" wrapText="1" indent="1"/>
    </xf>
    <xf numFmtId="0" fontId="2" fillId="2" borderId="14" xfId="0" applyFont="1" applyFill="1" applyBorder="1" applyAlignment="1">
      <alignment horizontal="left" vertical="center" wrapText="1" indent="1"/>
    </xf>
    <xf numFmtId="0" fontId="2" fillId="8" borderId="1"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36" fillId="8" borderId="4" xfId="5" applyFont="1" applyFill="1" applyBorder="1" applyAlignment="1">
      <alignment horizontal="left" vertical="top" wrapText="1"/>
    </xf>
    <xf numFmtId="0" fontId="36" fillId="8" borderId="5" xfId="5" applyFont="1" applyFill="1" applyBorder="1" applyAlignment="1">
      <alignment horizontal="left" vertical="top" wrapText="1"/>
    </xf>
    <xf numFmtId="0" fontId="36" fillId="8" borderId="12" xfId="5" applyFont="1" applyFill="1" applyBorder="1" applyAlignment="1">
      <alignment horizontal="left" vertical="top" wrapText="1"/>
    </xf>
    <xf numFmtId="0" fontId="29" fillId="8" borderId="45" xfId="5" applyFont="1" applyFill="1" applyBorder="1" applyAlignment="1">
      <alignment horizontal="left" vertical="top" wrapText="1"/>
    </xf>
    <xf numFmtId="0" fontId="29" fillId="8" borderId="38" xfId="5" applyFont="1" applyFill="1" applyBorder="1" applyAlignment="1">
      <alignment horizontal="left" vertical="top" wrapText="1"/>
    </xf>
    <xf numFmtId="0" fontId="29" fillId="8" borderId="44" xfId="5" applyFont="1" applyFill="1" applyBorder="1" applyAlignment="1">
      <alignment horizontal="left" vertical="top" wrapText="1"/>
    </xf>
    <xf numFmtId="0" fontId="14" fillId="2" borderId="17" xfId="5" applyFont="1" applyFill="1" applyBorder="1" applyAlignment="1" applyProtection="1">
      <alignment horizontal="center" vertical="center" wrapText="1"/>
      <protection locked="0"/>
    </xf>
    <xf numFmtId="0" fontId="14" fillId="2" borderId="0" xfId="5" applyFont="1" applyFill="1" applyAlignment="1" applyProtection="1">
      <alignment horizontal="center" vertical="center" wrapText="1"/>
      <protection locked="0"/>
    </xf>
    <xf numFmtId="0" fontId="6" fillId="2" borderId="11" xfId="0" applyFont="1" applyFill="1" applyBorder="1" applyAlignment="1" applyProtection="1">
      <alignment horizontal="center"/>
      <protection locked="0"/>
    </xf>
    <xf numFmtId="0" fontId="6" fillId="2" borderId="13" xfId="0" applyFont="1" applyFill="1" applyBorder="1" applyAlignment="1">
      <alignment horizontal="left"/>
    </xf>
    <xf numFmtId="0" fontId="9" fillId="2" borderId="3" xfId="0" applyFont="1" applyFill="1" applyBorder="1" applyAlignment="1">
      <alignment horizontal="left" vertical="top" wrapText="1"/>
    </xf>
    <xf numFmtId="0" fontId="9" fillId="2" borderId="8" xfId="0" applyFont="1" applyFill="1" applyBorder="1" applyAlignment="1">
      <alignment horizontal="left" vertical="top"/>
    </xf>
    <xf numFmtId="0" fontId="25" fillId="2" borderId="8" xfId="0" applyFont="1" applyFill="1" applyBorder="1" applyAlignment="1" applyProtection="1">
      <alignment horizontal="center" wrapText="1"/>
      <protection locked="0"/>
    </xf>
    <xf numFmtId="0" fontId="25" fillId="2" borderId="8" xfId="0" applyFont="1" applyFill="1" applyBorder="1" applyAlignment="1" applyProtection="1">
      <alignment horizontal="center"/>
      <protection locked="0"/>
    </xf>
    <xf numFmtId="0" fontId="6" fillId="3" borderId="1" xfId="0" applyFont="1" applyFill="1" applyBorder="1" applyAlignment="1" applyProtection="1">
      <alignment horizontal="center"/>
      <protection locked="0"/>
    </xf>
    <xf numFmtId="0" fontId="1" fillId="2" borderId="0" xfId="0" applyFont="1" applyFill="1" applyAlignment="1">
      <alignment horizontal="center"/>
    </xf>
    <xf numFmtId="0" fontId="23" fillId="2" borderId="11" xfId="0" applyFont="1" applyFill="1" applyBorder="1" applyAlignment="1" applyProtection="1">
      <alignment horizontal="center"/>
      <protection locked="0"/>
    </xf>
    <xf numFmtId="0" fontId="6" fillId="3" borderId="25" xfId="0" applyFont="1" applyFill="1" applyBorder="1" applyAlignment="1" applyProtection="1">
      <alignment horizontal="center"/>
      <protection locked="0"/>
    </xf>
    <xf numFmtId="0" fontId="29" fillId="2" borderId="13" xfId="5" applyFont="1" applyFill="1" applyBorder="1" applyAlignment="1">
      <alignment horizontal="left" vertical="top" wrapText="1"/>
    </xf>
    <xf numFmtId="0" fontId="29" fillId="2" borderId="0" xfId="5" applyFont="1" applyFill="1" applyAlignment="1">
      <alignment horizontal="left" vertical="top" wrapText="1"/>
    </xf>
    <xf numFmtId="0" fontId="29" fillId="2" borderId="14" xfId="5" applyFont="1" applyFill="1" applyBorder="1" applyAlignment="1">
      <alignment horizontal="left" vertical="top" wrapText="1"/>
    </xf>
    <xf numFmtId="0" fontId="25" fillId="2" borderId="13" xfId="0" applyFont="1" applyFill="1" applyBorder="1" applyAlignment="1">
      <alignment horizontal="center"/>
    </xf>
    <xf numFmtId="0" fontId="25" fillId="2" borderId="0" xfId="0" applyFont="1" applyFill="1" applyAlignment="1">
      <alignment horizontal="center"/>
    </xf>
    <xf numFmtId="0" fontId="25" fillId="2" borderId="14" xfId="0" applyFont="1" applyFill="1" applyBorder="1" applyAlignment="1">
      <alignment horizontal="center"/>
    </xf>
    <xf numFmtId="0" fontId="31" fillId="2" borderId="16" xfId="0" applyFont="1" applyFill="1" applyBorder="1" applyAlignment="1">
      <alignment horizontal="center"/>
    </xf>
    <xf numFmtId="0" fontId="31" fillId="2" borderId="11" xfId="0" applyFont="1" applyFill="1" applyBorder="1" applyAlignment="1">
      <alignment horizontal="center"/>
    </xf>
    <xf numFmtId="0" fontId="31" fillId="2" borderId="35" xfId="0" applyFont="1" applyFill="1" applyBorder="1" applyAlignment="1">
      <alignment horizontal="center"/>
    </xf>
    <xf numFmtId="0" fontId="6" fillId="3" borderId="10" xfId="0" applyFont="1" applyFill="1" applyBorder="1" applyAlignment="1" applyProtection="1">
      <alignment horizontal="center"/>
      <protection locked="0"/>
    </xf>
    <xf numFmtId="0" fontId="6" fillId="3" borderId="8" xfId="0" applyFont="1" applyFill="1" applyBorder="1" applyAlignment="1" applyProtection="1">
      <alignment horizontal="center"/>
      <protection locked="0"/>
    </xf>
    <xf numFmtId="0" fontId="6" fillId="3" borderId="24" xfId="0" applyFont="1" applyFill="1" applyBorder="1" applyAlignment="1" applyProtection="1">
      <alignment horizontal="center"/>
      <protection locked="0"/>
    </xf>
    <xf numFmtId="0" fontId="6" fillId="2" borderId="0" xfId="0" applyFont="1" applyFill="1" applyAlignment="1" applyProtection="1">
      <alignment horizontal="right"/>
      <protection locked="0"/>
    </xf>
    <xf numFmtId="0" fontId="9" fillId="2" borderId="4" xfId="0" applyFont="1" applyFill="1" applyBorder="1" applyAlignment="1">
      <alignment horizontal="center" vertical="center" wrapText="1"/>
    </xf>
    <xf numFmtId="0" fontId="106" fillId="0" borderId="5" xfId="0" applyFont="1" applyBorder="1" applyAlignment="1">
      <alignment horizontal="center" wrapText="1"/>
    </xf>
    <xf numFmtId="0" fontId="106" fillId="0" borderId="12" xfId="0" applyFont="1" applyBorder="1" applyAlignment="1">
      <alignment horizontal="center" wrapText="1"/>
    </xf>
    <xf numFmtId="0" fontId="106" fillId="0" borderId="13" xfId="0" applyFont="1" applyBorder="1" applyAlignment="1">
      <alignment horizontal="center" wrapText="1"/>
    </xf>
    <xf numFmtId="0" fontId="106" fillId="0" borderId="0" xfId="0" applyFont="1" applyAlignment="1">
      <alignment horizontal="center" wrapText="1"/>
    </xf>
    <xf numFmtId="0" fontId="106" fillId="0" borderId="14" xfId="0" applyFont="1" applyBorder="1" applyAlignment="1">
      <alignment horizontal="center" wrapText="1"/>
    </xf>
    <xf numFmtId="0" fontId="106" fillId="0" borderId="27" xfId="0" applyFont="1" applyBorder="1" applyAlignment="1">
      <alignment horizontal="center" wrapText="1"/>
    </xf>
    <xf numFmtId="0" fontId="106" fillId="0" borderId="28" xfId="0" applyFont="1" applyBorder="1" applyAlignment="1">
      <alignment horizontal="center" wrapText="1"/>
    </xf>
    <xf numFmtId="0" fontId="106" fillId="0" borderId="36" xfId="0" applyFont="1" applyBorder="1" applyAlignment="1">
      <alignment horizontal="center" wrapText="1"/>
    </xf>
    <xf numFmtId="0" fontId="25" fillId="2" borderId="5" xfId="4" applyFont="1" applyFill="1" applyBorder="1" applyAlignment="1" applyProtection="1">
      <alignment horizontal="center" vertical="center"/>
      <protection locked="0"/>
    </xf>
    <xf numFmtId="0" fontId="9" fillId="2" borderId="3" xfId="0" applyFont="1" applyFill="1" applyBorder="1" applyAlignment="1">
      <alignment horizontal="left" vertical="top"/>
    </xf>
    <xf numFmtId="0" fontId="6" fillId="3" borderId="4"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12" xfId="0" applyFont="1" applyFill="1" applyBorder="1" applyAlignment="1" applyProtection="1">
      <alignment horizontal="left" vertical="top" wrapText="1"/>
      <protection locked="0"/>
    </xf>
    <xf numFmtId="0" fontId="6" fillId="3" borderId="16" xfId="0" applyFont="1" applyFill="1" applyBorder="1" applyAlignment="1" applyProtection="1">
      <alignment horizontal="left" vertical="top" wrapText="1"/>
      <protection locked="0"/>
    </xf>
    <xf numFmtId="0" fontId="6" fillId="3" borderId="11" xfId="0" applyFont="1" applyFill="1" applyBorder="1" applyAlignment="1" applyProtection="1">
      <alignment horizontal="left" vertical="top" wrapText="1"/>
      <protection locked="0"/>
    </xf>
    <xf numFmtId="0" fontId="6" fillId="3" borderId="35" xfId="0" applyFont="1" applyFill="1" applyBorder="1" applyAlignment="1" applyProtection="1">
      <alignment horizontal="left" vertical="top" wrapText="1"/>
      <protection locked="0"/>
    </xf>
    <xf numFmtId="0" fontId="39" fillId="2" borderId="16" xfId="5" applyFont="1" applyFill="1" applyBorder="1" applyAlignment="1">
      <alignment horizontal="justify" vertical="top" wrapText="1"/>
    </xf>
    <xf numFmtId="0" fontId="39" fillId="2" borderId="11" xfId="5" applyFont="1" applyFill="1" applyBorder="1" applyAlignment="1">
      <alignment horizontal="justify" vertical="top" wrapText="1"/>
    </xf>
    <xf numFmtId="0" fontId="39" fillId="2" borderId="35" xfId="5" applyFont="1" applyFill="1" applyBorder="1" applyAlignment="1">
      <alignment horizontal="justify" vertical="top" wrapText="1"/>
    </xf>
    <xf numFmtId="0" fontId="45" fillId="2" borderId="4" xfId="0" applyFont="1" applyFill="1" applyBorder="1" applyAlignment="1" applyProtection="1">
      <alignment horizontal="center" vertical="top" wrapText="1"/>
      <protection locked="0"/>
    </xf>
    <xf numFmtId="0" fontId="45" fillId="2" borderId="5" xfId="0" applyFont="1" applyFill="1" applyBorder="1" applyAlignment="1" applyProtection="1">
      <alignment horizontal="center" vertical="top" wrapText="1"/>
      <protection locked="0"/>
    </xf>
    <xf numFmtId="0" fontId="45" fillId="2" borderId="12" xfId="0" applyFont="1" applyFill="1" applyBorder="1" applyAlignment="1" applyProtection="1">
      <alignment horizontal="center" vertical="top" wrapText="1"/>
      <protection locked="0"/>
    </xf>
    <xf numFmtId="0" fontId="6" fillId="3" borderId="13" xfId="0" applyFont="1" applyFill="1" applyBorder="1" applyAlignment="1" applyProtection="1">
      <alignment horizontal="left" vertical="top" wrapText="1"/>
      <protection locked="0"/>
    </xf>
    <xf numFmtId="0" fontId="6" fillId="3" borderId="0" xfId="0" applyFont="1" applyFill="1" applyAlignment="1" applyProtection="1">
      <alignment horizontal="left" vertical="top" wrapText="1"/>
      <protection locked="0"/>
    </xf>
    <xf numFmtId="0" fontId="6" fillId="3" borderId="14" xfId="0" applyFont="1" applyFill="1" applyBorder="1" applyAlignment="1" applyProtection="1">
      <alignment horizontal="left" vertical="top" wrapText="1"/>
      <protection locked="0"/>
    </xf>
    <xf numFmtId="0" fontId="6" fillId="2" borderId="0" xfId="0" applyFont="1" applyFill="1" applyAlignment="1" applyProtection="1">
      <alignment horizontal="left"/>
      <protection locked="0"/>
    </xf>
    <xf numFmtId="0" fontId="9" fillId="2" borderId="11" xfId="4" applyFont="1" applyFill="1" applyBorder="1" applyAlignment="1" applyProtection="1">
      <alignment horizontal="center" vertical="center"/>
      <protection locked="0"/>
    </xf>
    <xf numFmtId="0" fontId="6" fillId="2" borderId="11" xfId="4" applyFill="1" applyBorder="1" applyAlignment="1" applyProtection="1">
      <alignment horizontal="center" vertical="center"/>
      <protection locked="0"/>
    </xf>
    <xf numFmtId="0" fontId="7" fillId="2" borderId="3" xfId="0" applyFont="1" applyFill="1" applyBorder="1" applyAlignment="1">
      <alignment horizontal="left"/>
    </xf>
    <xf numFmtId="0" fontId="7" fillId="2" borderId="8" xfId="0" applyFont="1" applyFill="1" applyBorder="1" applyAlignment="1">
      <alignment horizontal="left"/>
    </xf>
    <xf numFmtId="0" fontId="7" fillId="2" borderId="24" xfId="0" applyFont="1" applyFill="1" applyBorder="1" applyAlignment="1">
      <alignment horizontal="left"/>
    </xf>
    <xf numFmtId="0" fontId="6" fillId="2" borderId="0" xfId="4" applyFill="1" applyAlignment="1" applyProtection="1">
      <alignment horizontal="center" vertical="center"/>
      <protection locked="0"/>
    </xf>
    <xf numFmtId="0" fontId="6" fillId="2" borderId="14" xfId="4" applyFill="1" applyBorder="1" applyAlignment="1" applyProtection="1">
      <alignment horizontal="center" vertical="center"/>
      <protection locked="0"/>
    </xf>
    <xf numFmtId="0" fontId="6" fillId="8" borderId="1" xfId="0" applyFont="1" applyFill="1" applyBorder="1" applyAlignment="1" applyProtection="1">
      <alignment horizontal="center"/>
      <protection locked="0"/>
    </xf>
    <xf numFmtId="0" fontId="48" fillId="2" borderId="4" xfId="0" applyFont="1" applyFill="1" applyBorder="1" applyAlignment="1" applyProtection="1">
      <alignment horizontal="center" vertical="top" wrapText="1"/>
      <protection locked="0"/>
    </xf>
    <xf numFmtId="0" fontId="48" fillId="2" borderId="5" xfId="0" applyFont="1" applyFill="1" applyBorder="1" applyAlignment="1" applyProtection="1">
      <alignment horizontal="center" vertical="top" wrapText="1"/>
      <protection locked="0"/>
    </xf>
    <xf numFmtId="0" fontId="48" fillId="2" borderId="12" xfId="0" applyFont="1" applyFill="1" applyBorder="1" applyAlignment="1" applyProtection="1">
      <alignment horizontal="center" vertical="top" wrapText="1"/>
      <protection locked="0"/>
    </xf>
    <xf numFmtId="0" fontId="9" fillId="2" borderId="0" xfId="4" applyFont="1" applyFill="1" applyAlignment="1" applyProtection="1">
      <alignment horizontal="center" vertical="center"/>
      <protection locked="0"/>
    </xf>
    <xf numFmtId="0" fontId="7" fillId="2" borderId="13" xfId="0" applyFont="1" applyFill="1" applyBorder="1" applyAlignment="1">
      <alignment horizontal="center" vertical="center"/>
    </xf>
    <xf numFmtId="0" fontId="7" fillId="2" borderId="0" xfId="0" applyFont="1" applyFill="1" applyAlignment="1">
      <alignment horizontal="center" vertical="center"/>
    </xf>
    <xf numFmtId="0" fontId="6" fillId="8" borderId="4" xfId="0" applyFont="1" applyFill="1" applyBorder="1" applyAlignment="1" applyProtection="1">
      <alignment horizontal="left" vertical="top" wrapText="1"/>
      <protection locked="0"/>
    </xf>
    <xf numFmtId="0" fontId="6" fillId="8" borderId="5" xfId="0" applyFont="1" applyFill="1" applyBorder="1" applyAlignment="1" applyProtection="1">
      <alignment horizontal="left" vertical="top" wrapText="1"/>
      <protection locked="0"/>
    </xf>
    <xf numFmtId="0" fontId="6" fillId="8" borderId="12"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0" xfId="0" applyFont="1" applyFill="1" applyAlignment="1" applyProtection="1">
      <alignment horizontal="left" vertical="top" wrapText="1"/>
      <protection locked="0"/>
    </xf>
    <xf numFmtId="0" fontId="6" fillId="8" borderId="14" xfId="0" applyFont="1" applyFill="1" applyBorder="1" applyAlignment="1" applyProtection="1">
      <alignment horizontal="left" vertical="top" wrapText="1"/>
      <protection locked="0"/>
    </xf>
    <xf numFmtId="0" fontId="22" fillId="2" borderId="13" xfId="0" applyFont="1" applyFill="1" applyBorder="1" applyAlignment="1">
      <alignment horizontal="center" vertical="center"/>
    </xf>
    <xf numFmtId="0" fontId="22" fillId="2" borderId="0" xfId="0" applyFont="1" applyFill="1" applyAlignment="1">
      <alignment horizontal="center" vertical="center"/>
    </xf>
    <xf numFmtId="0" fontId="22" fillId="2" borderId="14" xfId="0" applyFont="1" applyFill="1" applyBorder="1" applyAlignment="1">
      <alignment horizontal="center" vertical="center"/>
    </xf>
    <xf numFmtId="0" fontId="4" fillId="2" borderId="3" xfId="0" applyFont="1" applyFill="1" applyBorder="1" applyAlignment="1">
      <alignment horizontal="left" vertical="top" wrapText="1"/>
    </xf>
    <xf numFmtId="0" fontId="4" fillId="2" borderId="8" xfId="0" applyFont="1" applyFill="1" applyBorder="1" applyAlignment="1">
      <alignment horizontal="left" vertical="top"/>
    </xf>
    <xf numFmtId="0" fontId="6" fillId="8" borderId="8" xfId="0" applyFont="1" applyFill="1" applyBorder="1" applyAlignment="1" applyProtection="1">
      <alignment horizontal="center"/>
      <protection locked="0"/>
    </xf>
    <xf numFmtId="0" fontId="6" fillId="8" borderId="24" xfId="0" applyFont="1" applyFill="1" applyBorder="1" applyAlignment="1" applyProtection="1">
      <alignment horizontal="center"/>
      <protection locked="0"/>
    </xf>
    <xf numFmtId="0" fontId="9" fillId="2" borderId="67" xfId="0" applyFont="1" applyFill="1" applyBorder="1" applyAlignment="1">
      <alignment horizontal="center" vertical="center" wrapText="1"/>
    </xf>
    <xf numFmtId="0" fontId="9" fillId="2" borderId="68"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25" fillId="2" borderId="0" xfId="0" applyFont="1" applyFill="1" applyAlignment="1" applyProtection="1">
      <alignment horizontal="center" vertical="center" wrapText="1"/>
      <protection locked="0"/>
    </xf>
    <xf numFmtId="0" fontId="25" fillId="2" borderId="21" xfId="0" applyFont="1" applyFill="1" applyBorder="1" applyAlignment="1" applyProtection="1">
      <alignment horizontal="center" vertical="center" wrapText="1"/>
      <protection locked="0"/>
    </xf>
    <xf numFmtId="0" fontId="1" fillId="2" borderId="3" xfId="0" applyFont="1" applyFill="1" applyBorder="1" applyAlignment="1">
      <alignment horizontal="left" vertical="top" wrapText="1"/>
    </xf>
    <xf numFmtId="0" fontId="1" fillId="2" borderId="8" xfId="0" applyFont="1" applyFill="1" applyBorder="1" applyAlignment="1">
      <alignment horizontal="left" vertical="top"/>
    </xf>
    <xf numFmtId="0" fontId="31" fillId="2" borderId="13" xfId="0" applyFont="1" applyFill="1" applyBorder="1" applyAlignment="1">
      <alignment horizontal="center" vertical="top"/>
    </xf>
    <xf numFmtId="0" fontId="31" fillId="2" borderId="0" xfId="0" applyFont="1" applyFill="1" applyAlignment="1">
      <alignment horizontal="center" vertical="top"/>
    </xf>
    <xf numFmtId="0" fontId="31" fillId="2" borderId="14" xfId="0" applyFont="1" applyFill="1" applyBorder="1" applyAlignment="1">
      <alignment horizontal="center" vertical="top"/>
    </xf>
    <xf numFmtId="0" fontId="1" fillId="2" borderId="16" xfId="0" applyFont="1" applyFill="1" applyBorder="1" applyAlignment="1">
      <alignment horizontal="left"/>
    </xf>
    <xf numFmtId="0" fontId="1" fillId="2" borderId="11" xfId="0" applyFont="1" applyFill="1" applyBorder="1" applyAlignment="1">
      <alignment horizontal="left"/>
    </xf>
    <xf numFmtId="0" fontId="1" fillId="2" borderId="35" xfId="0" applyFont="1" applyFill="1" applyBorder="1" applyAlignment="1">
      <alignment horizontal="left"/>
    </xf>
    <xf numFmtId="0" fontId="6" fillId="2" borderId="5" xfId="0" applyFont="1" applyFill="1" applyBorder="1" applyAlignment="1" applyProtection="1">
      <alignment horizontal="center"/>
      <protection locked="0"/>
    </xf>
    <xf numFmtId="0" fontId="23" fillId="2" borderId="5" xfId="0" applyFont="1" applyFill="1" applyBorder="1" applyAlignment="1" applyProtection="1">
      <alignment horizontal="center"/>
      <protection locked="0"/>
    </xf>
    <xf numFmtId="0" fontId="6" fillId="2" borderId="0" xfId="4" applyFill="1" applyAlignment="1" applyProtection="1">
      <alignment horizontal="right" vertical="center"/>
      <protection locked="0"/>
    </xf>
    <xf numFmtId="0" fontId="128" fillId="9" borderId="63" xfId="0" applyFont="1" applyFill="1" applyBorder="1" applyAlignment="1">
      <alignment horizontal="left" vertical="center" wrapText="1"/>
    </xf>
    <xf numFmtId="0" fontId="128" fillId="9" borderId="26" xfId="0" applyFont="1" applyFill="1" applyBorder="1" applyAlignment="1">
      <alignment horizontal="left" vertical="center" wrapText="1"/>
    </xf>
    <xf numFmtId="0" fontId="128" fillId="9" borderId="50" xfId="0" applyFont="1" applyFill="1" applyBorder="1" applyAlignment="1">
      <alignment horizontal="left" vertical="center" wrapText="1"/>
    </xf>
  </cellXfs>
  <cellStyles count="8">
    <cellStyle name="Hipervínculo" xfId="1" builtinId="8"/>
    <cellStyle name="Moneda" xfId="6" builtinId="4"/>
    <cellStyle name="Normal" xfId="0" builtinId="0"/>
    <cellStyle name="Normal 2" xfId="2" xr:uid="{00000000-0005-0000-0000-000002000000}"/>
    <cellStyle name="Normal 5" xfId="7" xr:uid="{F746D9ED-23E3-4D24-82F9-10E0EC9443F8}"/>
    <cellStyle name="Normal_DIANITA FORMULARIO INFOGRAL (1)" xfId="3" xr:uid="{00000000-0005-0000-0000-000003000000}"/>
    <cellStyle name="Normal_Exp. Registro y renovación" xfId="4" xr:uid="{00000000-0005-0000-0000-000004000000}"/>
    <cellStyle name="Normal_Hoja1" xfId="5" xr:uid="{00000000-0005-0000-0000-000005000000}"/>
  </cellStyles>
  <dxfs count="3">
    <dxf>
      <font>
        <strike val="0"/>
        <outline val="0"/>
        <shadow val="0"/>
        <u val="none"/>
        <vertAlign val="baseline"/>
        <sz val="11"/>
        <color theme="1"/>
        <name val="Centur g"/>
        <scheme val="none"/>
      </font>
    </dxf>
    <dxf>
      <font>
        <strike val="0"/>
        <outline val="0"/>
        <shadow val="0"/>
        <u val="none"/>
        <vertAlign val="baseline"/>
        <sz val="11"/>
        <color theme="1"/>
        <name val="Centur g"/>
        <scheme val="none"/>
      </font>
    </dxf>
    <dxf>
      <font>
        <b/>
        <i val="0"/>
        <strike val="0"/>
        <condense val="0"/>
        <extend val="0"/>
        <outline val="0"/>
        <shadow val="0"/>
        <u val="none"/>
        <vertAlign val="baseline"/>
        <sz val="11"/>
        <color theme="1"/>
        <name val="Centur g"/>
        <scheme val="none"/>
      </font>
      <alignment horizontal="center" vertical="bottom" textRotation="0" wrapText="0" indent="0" justifyLastLine="0" shrinkToFit="0" readingOrder="0"/>
    </dxf>
  </dxfs>
  <tableStyles count="0" defaultTableStyle="TableStyleMedium2" defaultPivotStyle="PivotStyleLight16"/>
  <colors>
    <mruColors>
      <color rgb="FF99FFCC"/>
      <color rgb="FFFFCCFF"/>
      <color rgb="FFE10FD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ertificaciones!A1"/></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6.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1</xdr:col>
      <xdr:colOff>1009650</xdr:colOff>
      <xdr:row>2</xdr:row>
      <xdr:rowOff>95250</xdr:rowOff>
    </xdr:to>
    <xdr:pic>
      <xdr:nvPicPr>
        <xdr:cNvPr id="32850" name="Imagen 5">
          <a:extLst>
            <a:ext uri="{FF2B5EF4-FFF2-40B4-BE49-F238E27FC236}">
              <a16:creationId xmlns:a16="http://schemas.microsoft.com/office/drawing/2014/main" id="{00000000-0008-0000-0000-0000528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85725"/>
          <a:ext cx="1171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54</xdr:row>
      <xdr:rowOff>0</xdr:rowOff>
    </xdr:from>
    <xdr:to>
      <xdr:col>0</xdr:col>
      <xdr:colOff>542925</xdr:colOff>
      <xdr:row>54</xdr:row>
      <xdr:rowOff>0</xdr:rowOff>
    </xdr:to>
    <xdr:sp macro="" textlink="">
      <xdr:nvSpPr>
        <xdr:cNvPr id="31266" name="Rectangle 33">
          <a:hlinkClick xmlns:r="http://schemas.openxmlformats.org/officeDocument/2006/relationships" r:id="rId1"/>
          <a:extLst>
            <a:ext uri="{FF2B5EF4-FFF2-40B4-BE49-F238E27FC236}">
              <a16:creationId xmlns:a16="http://schemas.microsoft.com/office/drawing/2014/main" id="{00000000-0008-0000-0100-0000227A0000}"/>
            </a:ext>
          </a:extLst>
        </xdr:cNvPr>
        <xdr:cNvSpPr>
          <a:spLocks noChangeArrowheads="1"/>
        </xdr:cNvSpPr>
      </xdr:nvSpPr>
      <xdr:spPr bwMode="auto">
        <a:xfrm>
          <a:off x="285750" y="13744575"/>
          <a:ext cx="257175" cy="0"/>
        </a:xfrm>
        <a:prstGeom prst="rect">
          <a:avLst/>
        </a:prstGeom>
        <a:solidFill>
          <a:srgbClr val="CC99FF"/>
        </a:solidFill>
        <a:ln w="9525">
          <a:solidFill>
            <a:srgbClr val="000000"/>
          </a:solidFill>
          <a:miter lim="800000"/>
          <a:headEnd/>
          <a:tailEnd/>
        </a:ln>
      </xdr:spPr>
    </xdr:sp>
    <xdr:clientData/>
  </xdr:twoCellAnchor>
  <xdr:twoCellAnchor>
    <xdr:from>
      <xdr:col>11</xdr:col>
      <xdr:colOff>504825</xdr:colOff>
      <xdr:row>56</xdr:row>
      <xdr:rowOff>0</xdr:rowOff>
    </xdr:from>
    <xdr:to>
      <xdr:col>11</xdr:col>
      <xdr:colOff>495300</xdr:colOff>
      <xdr:row>56</xdr:row>
      <xdr:rowOff>0</xdr:rowOff>
    </xdr:to>
    <xdr:sp macro="" textlink="">
      <xdr:nvSpPr>
        <xdr:cNvPr id="31267" name="Rectangle 969">
          <a:extLst>
            <a:ext uri="{FF2B5EF4-FFF2-40B4-BE49-F238E27FC236}">
              <a16:creationId xmlns:a16="http://schemas.microsoft.com/office/drawing/2014/main" id="{00000000-0008-0000-0100-0000237A0000}"/>
            </a:ext>
          </a:extLst>
        </xdr:cNvPr>
        <xdr:cNvSpPr>
          <a:spLocks noChangeArrowheads="1"/>
        </xdr:cNvSpPr>
      </xdr:nvSpPr>
      <xdr:spPr bwMode="auto">
        <a:xfrm>
          <a:off x="9124950" y="14392275"/>
          <a:ext cx="0" cy="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57150</xdr:colOff>
      <xdr:row>0</xdr:row>
      <xdr:rowOff>85725</xdr:rowOff>
    </xdr:from>
    <xdr:to>
      <xdr:col>1</xdr:col>
      <xdr:colOff>466725</xdr:colOff>
      <xdr:row>2</xdr:row>
      <xdr:rowOff>104775</xdr:rowOff>
    </xdr:to>
    <xdr:pic>
      <xdr:nvPicPr>
        <xdr:cNvPr id="31268" name="Imagen 5">
          <a:extLst>
            <a:ext uri="{FF2B5EF4-FFF2-40B4-BE49-F238E27FC236}">
              <a16:creationId xmlns:a16="http://schemas.microsoft.com/office/drawing/2014/main" id="{00000000-0008-0000-0100-0000247A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85725"/>
          <a:ext cx="1171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647700</xdr:colOff>
          <xdr:row>9</xdr:row>
          <xdr:rowOff>66675</xdr:rowOff>
        </xdr:from>
        <xdr:to>
          <xdr:col>2</xdr:col>
          <xdr:colOff>76200</xdr:colOff>
          <xdr:row>11</xdr:row>
          <xdr:rowOff>104775</xdr:rowOff>
        </xdr:to>
        <xdr:sp macro="" textlink="">
          <xdr:nvSpPr>
            <xdr:cNvPr id="31109" name="Check Box 1413" hidden="1">
              <a:extLst>
                <a:ext uri="{63B3BB69-23CF-44E3-9099-C40C66FF867C}">
                  <a14:compatExt spid="_x0000_s31109"/>
                </a:ext>
                <a:ext uri="{FF2B5EF4-FFF2-40B4-BE49-F238E27FC236}">
                  <a16:creationId xmlns:a16="http://schemas.microsoft.com/office/drawing/2014/main" id="{00000000-0008-0000-0100-000085790000}"/>
                </a:ext>
              </a:extLst>
            </xdr:cNvPr>
            <xdr:cNvSpPr/>
          </xdr:nvSpPr>
          <xdr:spPr bwMode="auto">
            <a:xfrm>
              <a:off x="0" y="0"/>
              <a:ext cx="0" cy="0"/>
            </a:xfrm>
            <a:prstGeom prst="rect">
              <a:avLst/>
            </a:prstGeom>
            <a:noFill/>
            <a:ln w="3175">
              <a:solidFill>
                <a:srgbClr val="000000" mc:Ignorable="a14" a14:legacySpreadsheetColorIndex="64"/>
              </a:solidFill>
              <a:miter lim="800000"/>
              <a:headEnd/>
              <a:tailEnd/>
            </a:ln>
            <a:extLst>
              <a:ext uri="{909E8E84-426E-40DD-AFC4-6F175D3DCCD1}">
                <a14:hiddenFill>
                  <a:solidFill>
                    <a:srgbClr val="FFFFFF" mc:Ignorable="a14" a14:legacySpreadsheetColorIndex="9"/>
                  </a:solidFill>
                </a14:hiddenFill>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  SI</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1</xdr:col>
      <xdr:colOff>628650</xdr:colOff>
      <xdr:row>2</xdr:row>
      <xdr:rowOff>123825</xdr:rowOff>
    </xdr:to>
    <xdr:pic>
      <xdr:nvPicPr>
        <xdr:cNvPr id="34861" name="3 Imagen" descr="feb_2014.JPG">
          <a:extLst>
            <a:ext uri="{FF2B5EF4-FFF2-40B4-BE49-F238E27FC236}">
              <a16:creationId xmlns:a16="http://schemas.microsoft.com/office/drawing/2014/main" id="{00000000-0008-0000-0200-00002D8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47625"/>
          <a:ext cx="1295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3624" name="3 Imagen" descr="feb_2014.JPG">
          <a:extLst>
            <a:ext uri="{FF2B5EF4-FFF2-40B4-BE49-F238E27FC236}">
              <a16:creationId xmlns:a16="http://schemas.microsoft.com/office/drawing/2014/main" id="{00000000-0008-0000-0300-0000280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2" name="3 Imagen" descr="feb_201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390525</xdr:colOff>
      <xdr:row>2</xdr:row>
      <xdr:rowOff>66675</xdr:rowOff>
    </xdr:to>
    <xdr:pic>
      <xdr:nvPicPr>
        <xdr:cNvPr id="2" name="3 Imagen" descr="feb_201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76200"/>
          <a:ext cx="10477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1</xdr:col>
      <xdr:colOff>476250</xdr:colOff>
      <xdr:row>2</xdr:row>
      <xdr:rowOff>133350</xdr:rowOff>
    </xdr:to>
    <xdr:pic>
      <xdr:nvPicPr>
        <xdr:cNvPr id="22196" name="Imagen 1">
          <a:extLst>
            <a:ext uri="{FF2B5EF4-FFF2-40B4-BE49-F238E27FC236}">
              <a16:creationId xmlns:a16="http://schemas.microsoft.com/office/drawing/2014/main" id="{00000000-0008-0000-0600-0000B45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23825"/>
          <a:ext cx="11334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1</xdr:col>
      <xdr:colOff>428625</xdr:colOff>
      <xdr:row>2</xdr:row>
      <xdr:rowOff>38100</xdr:rowOff>
    </xdr:to>
    <xdr:pic>
      <xdr:nvPicPr>
        <xdr:cNvPr id="5651" name="Imagen 5">
          <a:extLst>
            <a:ext uri="{FF2B5EF4-FFF2-40B4-BE49-F238E27FC236}">
              <a16:creationId xmlns:a16="http://schemas.microsoft.com/office/drawing/2014/main" id="{00000000-0008-0000-0700-00001316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23825"/>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238125</xdr:colOff>
      <xdr:row>11</xdr:row>
      <xdr:rowOff>0</xdr:rowOff>
    </xdr:from>
    <xdr:to>
      <xdr:col>2</xdr:col>
      <xdr:colOff>762000</xdr:colOff>
      <xdr:row>11</xdr:row>
      <xdr:rowOff>0</xdr:rowOff>
    </xdr:to>
    <xdr:pic>
      <xdr:nvPicPr>
        <xdr:cNvPr id="7165" name="Picture 1" descr="CircunferenciaBandera2">
          <a:extLst>
            <a:ext uri="{FF2B5EF4-FFF2-40B4-BE49-F238E27FC236}">
              <a16:creationId xmlns:a16="http://schemas.microsoft.com/office/drawing/2014/main" id="{00000000-0008-0000-08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2457450"/>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1</xdr:col>
      <xdr:colOff>657225</xdr:colOff>
      <xdr:row>2</xdr:row>
      <xdr:rowOff>95250</xdr:rowOff>
    </xdr:to>
    <xdr:pic>
      <xdr:nvPicPr>
        <xdr:cNvPr id="7166" name="Imagen 1">
          <a:extLst>
            <a:ext uri="{FF2B5EF4-FFF2-40B4-BE49-F238E27FC236}">
              <a16:creationId xmlns:a16="http://schemas.microsoft.com/office/drawing/2014/main" id="{00000000-0008-0000-0800-0000FE1B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95250"/>
          <a:ext cx="1095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11</xdr:row>
      <xdr:rowOff>0</xdr:rowOff>
    </xdr:from>
    <xdr:to>
      <xdr:col>2</xdr:col>
      <xdr:colOff>619125</xdr:colOff>
      <xdr:row>11</xdr:row>
      <xdr:rowOff>0</xdr:rowOff>
    </xdr:to>
    <xdr:pic>
      <xdr:nvPicPr>
        <xdr:cNvPr id="8189" name="Picture 1" descr="CircunferenciaBandera2">
          <a:extLst>
            <a:ext uri="{FF2B5EF4-FFF2-40B4-BE49-F238E27FC236}">
              <a16:creationId xmlns:a16="http://schemas.microsoft.com/office/drawing/2014/main" id="{00000000-0008-0000-0900-0000F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1743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2</xdr:col>
      <xdr:colOff>0</xdr:colOff>
      <xdr:row>2</xdr:row>
      <xdr:rowOff>142875</xdr:rowOff>
    </xdr:to>
    <xdr:pic>
      <xdr:nvPicPr>
        <xdr:cNvPr id="8190" name="Imagen 2">
          <a:extLst>
            <a:ext uri="{FF2B5EF4-FFF2-40B4-BE49-F238E27FC236}">
              <a16:creationId xmlns:a16="http://schemas.microsoft.com/office/drawing/2014/main" id="{00000000-0008-0000-0900-0000FE1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0"/>
          <a:ext cx="12858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95250</xdr:colOff>
      <xdr:row>11</xdr:row>
      <xdr:rowOff>0</xdr:rowOff>
    </xdr:from>
    <xdr:to>
      <xdr:col>2</xdr:col>
      <xdr:colOff>638175</xdr:colOff>
      <xdr:row>11</xdr:row>
      <xdr:rowOff>0</xdr:rowOff>
    </xdr:to>
    <xdr:pic>
      <xdr:nvPicPr>
        <xdr:cNvPr id="9213" name="Picture 1" descr="CircunferenciaBandera2">
          <a:extLst>
            <a:ext uri="{FF2B5EF4-FFF2-40B4-BE49-F238E27FC236}">
              <a16:creationId xmlns:a16="http://schemas.microsoft.com/office/drawing/2014/main" id="{00000000-0008-0000-0A00-0000F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125" y="2209800"/>
          <a:ext cx="542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752475</xdr:colOff>
      <xdr:row>2</xdr:row>
      <xdr:rowOff>133350</xdr:rowOff>
    </xdr:to>
    <xdr:pic>
      <xdr:nvPicPr>
        <xdr:cNvPr id="9214" name="Imagen 1">
          <a:extLst>
            <a:ext uri="{FF2B5EF4-FFF2-40B4-BE49-F238E27FC236}">
              <a16:creationId xmlns:a16="http://schemas.microsoft.com/office/drawing/2014/main" id="{00000000-0008-0000-0A00-0000FE2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625"/>
          <a:ext cx="12763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95250</xdr:colOff>
      <xdr:row>11</xdr:row>
      <xdr:rowOff>0</xdr:rowOff>
    </xdr:from>
    <xdr:to>
      <xdr:col>2</xdr:col>
      <xdr:colOff>742950</xdr:colOff>
      <xdr:row>11</xdr:row>
      <xdr:rowOff>0</xdr:rowOff>
    </xdr:to>
    <xdr:pic>
      <xdr:nvPicPr>
        <xdr:cNvPr id="10237" name="Picture 1" descr="CircunferenciaBandera2">
          <a:extLst>
            <a:ext uri="{FF2B5EF4-FFF2-40B4-BE49-F238E27FC236}">
              <a16:creationId xmlns:a16="http://schemas.microsoft.com/office/drawing/2014/main" id="{00000000-0008-0000-0B00-0000F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0" y="2200275"/>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85725</xdr:rowOff>
    </xdr:from>
    <xdr:to>
      <xdr:col>2</xdr:col>
      <xdr:colOff>0</xdr:colOff>
      <xdr:row>2</xdr:row>
      <xdr:rowOff>76200</xdr:rowOff>
    </xdr:to>
    <xdr:pic>
      <xdr:nvPicPr>
        <xdr:cNvPr id="10238" name="Imagen 1">
          <a:extLst>
            <a:ext uri="{FF2B5EF4-FFF2-40B4-BE49-F238E27FC236}">
              <a16:creationId xmlns:a16="http://schemas.microsoft.com/office/drawing/2014/main" id="{00000000-0008-0000-0B00-0000FE27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85725"/>
          <a:ext cx="10953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295275</xdr:colOff>
      <xdr:row>10</xdr:row>
      <xdr:rowOff>0</xdr:rowOff>
    </xdr:from>
    <xdr:to>
      <xdr:col>2</xdr:col>
      <xdr:colOff>762000</xdr:colOff>
      <xdr:row>10</xdr:row>
      <xdr:rowOff>0</xdr:rowOff>
    </xdr:to>
    <xdr:pic>
      <xdr:nvPicPr>
        <xdr:cNvPr id="11261" name="Picture 1" descr="CircunferenciaBandera2">
          <a:extLst>
            <a:ext uri="{FF2B5EF4-FFF2-40B4-BE49-F238E27FC236}">
              <a16:creationId xmlns:a16="http://schemas.microsoft.com/office/drawing/2014/main" id="{00000000-0008-0000-0C00-0000F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 y="2066925"/>
          <a:ext cx="466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85725</xdr:rowOff>
    </xdr:from>
    <xdr:to>
      <xdr:col>1</xdr:col>
      <xdr:colOff>933450</xdr:colOff>
      <xdr:row>2</xdr:row>
      <xdr:rowOff>133350</xdr:rowOff>
    </xdr:to>
    <xdr:pic>
      <xdr:nvPicPr>
        <xdr:cNvPr id="11262" name="Imagen 1">
          <a:extLst>
            <a:ext uri="{FF2B5EF4-FFF2-40B4-BE49-F238E27FC236}">
              <a16:creationId xmlns:a16="http://schemas.microsoft.com/office/drawing/2014/main" id="{00000000-0008-0000-0C00-0000FE2B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85725"/>
          <a:ext cx="1200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304800</xdr:colOff>
      <xdr:row>11</xdr:row>
      <xdr:rowOff>0</xdr:rowOff>
    </xdr:to>
    <xdr:pic>
      <xdr:nvPicPr>
        <xdr:cNvPr id="12285" name="Picture 1" descr="CircunferenciaBandera2">
          <a:extLst>
            <a:ext uri="{FF2B5EF4-FFF2-40B4-BE49-F238E27FC236}">
              <a16:creationId xmlns:a16="http://schemas.microsoft.com/office/drawing/2014/main" id="{00000000-0008-0000-0D00-0000FD2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0955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95250</xdr:rowOff>
    </xdr:from>
    <xdr:to>
      <xdr:col>2</xdr:col>
      <xdr:colOff>0</xdr:colOff>
      <xdr:row>2</xdr:row>
      <xdr:rowOff>123825</xdr:rowOff>
    </xdr:to>
    <xdr:pic>
      <xdr:nvPicPr>
        <xdr:cNvPr id="12286" name="Imagen 1">
          <a:extLst>
            <a:ext uri="{FF2B5EF4-FFF2-40B4-BE49-F238E27FC236}">
              <a16:creationId xmlns:a16="http://schemas.microsoft.com/office/drawing/2014/main" id="{00000000-0008-0000-0D00-0000FE2F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5250"/>
          <a:ext cx="11620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266700</xdr:colOff>
      <xdr:row>11</xdr:row>
      <xdr:rowOff>0</xdr:rowOff>
    </xdr:from>
    <xdr:to>
      <xdr:col>2</xdr:col>
      <xdr:colOff>0</xdr:colOff>
      <xdr:row>11</xdr:row>
      <xdr:rowOff>0</xdr:rowOff>
    </xdr:to>
    <xdr:pic>
      <xdr:nvPicPr>
        <xdr:cNvPr id="13310" name="Picture 1" descr="CircunferenciaBandera2">
          <a:extLst>
            <a:ext uri="{FF2B5EF4-FFF2-40B4-BE49-F238E27FC236}">
              <a16:creationId xmlns:a16="http://schemas.microsoft.com/office/drawing/2014/main" id="{00000000-0008-0000-0E00-0000FE3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2066925"/>
          <a:ext cx="10763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57150</xdr:rowOff>
    </xdr:from>
    <xdr:to>
      <xdr:col>1</xdr:col>
      <xdr:colOff>704850</xdr:colOff>
      <xdr:row>2</xdr:row>
      <xdr:rowOff>104775</xdr:rowOff>
    </xdr:to>
    <xdr:pic>
      <xdr:nvPicPr>
        <xdr:cNvPr id="13311" name="Imagen 1">
          <a:extLst>
            <a:ext uri="{FF2B5EF4-FFF2-40B4-BE49-F238E27FC236}">
              <a16:creationId xmlns:a16="http://schemas.microsoft.com/office/drawing/2014/main" id="{00000000-0008-0000-0E00-0000FF3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57150"/>
          <a:ext cx="1200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1</xdr:col>
      <xdr:colOff>800100</xdr:colOff>
      <xdr:row>2</xdr:row>
      <xdr:rowOff>152400</xdr:rowOff>
    </xdr:to>
    <xdr:pic>
      <xdr:nvPicPr>
        <xdr:cNvPr id="13823" name="Imagen 1">
          <a:extLst>
            <a:ext uri="{FF2B5EF4-FFF2-40B4-BE49-F238E27FC236}">
              <a16:creationId xmlns:a16="http://schemas.microsoft.com/office/drawing/2014/main" id="{00000000-0008-0000-0F00-0000FF3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95250"/>
          <a:ext cx="12573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838200</xdr:colOff>
      <xdr:row>2</xdr:row>
      <xdr:rowOff>171450</xdr:rowOff>
    </xdr:to>
    <xdr:pic>
      <xdr:nvPicPr>
        <xdr:cNvPr id="14847" name="Imagen 1">
          <a:extLst>
            <a:ext uri="{FF2B5EF4-FFF2-40B4-BE49-F238E27FC236}">
              <a16:creationId xmlns:a16="http://schemas.microsoft.com/office/drawing/2014/main" id="{00000000-0008-0000-1000-0000FF3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906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619125</xdr:colOff>
      <xdr:row>13</xdr:row>
      <xdr:rowOff>66675</xdr:rowOff>
    </xdr:from>
    <xdr:to>
      <xdr:col>7</xdr:col>
      <xdr:colOff>57150</xdr:colOff>
      <xdr:row>13</xdr:row>
      <xdr:rowOff>66675</xdr:rowOff>
    </xdr:to>
    <xdr:pic>
      <xdr:nvPicPr>
        <xdr:cNvPr id="17405" name="Picture 1" descr="CircunferenciaBandera2">
          <a:extLst>
            <a:ext uri="{FF2B5EF4-FFF2-40B4-BE49-F238E27FC236}">
              <a16:creationId xmlns:a16="http://schemas.microsoft.com/office/drawing/2014/main" id="{00000000-0008-0000-1100-0000FD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1925" y="3343275"/>
          <a:ext cx="1771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133350</xdr:rowOff>
    </xdr:from>
    <xdr:to>
      <xdr:col>2</xdr:col>
      <xdr:colOff>552450</xdr:colOff>
      <xdr:row>2</xdr:row>
      <xdr:rowOff>123825</xdr:rowOff>
    </xdr:to>
    <xdr:pic>
      <xdr:nvPicPr>
        <xdr:cNvPr id="17406" name="Imagen 1">
          <a:extLst>
            <a:ext uri="{FF2B5EF4-FFF2-40B4-BE49-F238E27FC236}">
              <a16:creationId xmlns:a16="http://schemas.microsoft.com/office/drawing/2014/main" id="{00000000-0008-0000-1100-0000FE43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33350"/>
          <a:ext cx="2238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304800</xdr:colOff>
      <xdr:row>11</xdr:row>
      <xdr:rowOff>0</xdr:rowOff>
    </xdr:to>
    <xdr:pic>
      <xdr:nvPicPr>
        <xdr:cNvPr id="29203" name="Picture 1" descr="CircunferenciaBandera2">
          <a:extLst>
            <a:ext uri="{FF2B5EF4-FFF2-40B4-BE49-F238E27FC236}">
              <a16:creationId xmlns:a16="http://schemas.microsoft.com/office/drawing/2014/main" id="{00000000-0008-0000-1200-0000137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0955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95250</xdr:rowOff>
    </xdr:from>
    <xdr:to>
      <xdr:col>2</xdr:col>
      <xdr:colOff>0</xdr:colOff>
      <xdr:row>2</xdr:row>
      <xdr:rowOff>123825</xdr:rowOff>
    </xdr:to>
    <xdr:pic>
      <xdr:nvPicPr>
        <xdr:cNvPr id="29204" name="Imagen 1">
          <a:extLst>
            <a:ext uri="{FF2B5EF4-FFF2-40B4-BE49-F238E27FC236}">
              <a16:creationId xmlns:a16="http://schemas.microsoft.com/office/drawing/2014/main" id="{00000000-0008-0000-1200-00001472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5250"/>
          <a:ext cx="11620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219075</xdr:colOff>
      <xdr:row>11</xdr:row>
      <xdr:rowOff>0</xdr:rowOff>
    </xdr:from>
    <xdr:to>
      <xdr:col>2</xdr:col>
      <xdr:colOff>571500</xdr:colOff>
      <xdr:row>11</xdr:row>
      <xdr:rowOff>0</xdr:rowOff>
    </xdr:to>
    <xdr:pic>
      <xdr:nvPicPr>
        <xdr:cNvPr id="16381" name="Picture 1" descr="CircunferenciaBandera2">
          <a:extLst>
            <a:ext uri="{FF2B5EF4-FFF2-40B4-BE49-F238E27FC236}">
              <a16:creationId xmlns:a16="http://schemas.microsoft.com/office/drawing/2014/main" id="{00000000-0008-0000-1300-0000FD3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2638425"/>
          <a:ext cx="1114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104775</xdr:rowOff>
    </xdr:from>
    <xdr:to>
      <xdr:col>2</xdr:col>
      <xdr:colOff>0</xdr:colOff>
      <xdr:row>2</xdr:row>
      <xdr:rowOff>142875</xdr:rowOff>
    </xdr:to>
    <xdr:pic>
      <xdr:nvPicPr>
        <xdr:cNvPr id="16382" name="Imagen 1">
          <a:extLst>
            <a:ext uri="{FF2B5EF4-FFF2-40B4-BE49-F238E27FC236}">
              <a16:creationId xmlns:a16="http://schemas.microsoft.com/office/drawing/2014/main" id="{00000000-0008-0000-1300-0000FE3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04775"/>
          <a:ext cx="11906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314325</xdr:colOff>
      <xdr:row>131</xdr:row>
      <xdr:rowOff>0</xdr:rowOff>
    </xdr:from>
    <xdr:to>
      <xdr:col>2</xdr:col>
      <xdr:colOff>304800</xdr:colOff>
      <xdr:row>131</xdr:row>
      <xdr:rowOff>0</xdr:rowOff>
    </xdr:to>
    <xdr:pic>
      <xdr:nvPicPr>
        <xdr:cNvPr id="32609" name="Picture 6" descr="CircunferenciaBandera2">
          <a:extLst>
            <a:ext uri="{FF2B5EF4-FFF2-40B4-BE49-F238E27FC236}">
              <a16:creationId xmlns:a16="http://schemas.microsoft.com/office/drawing/2014/main" id="{00000000-0008-0000-1400-000061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681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131</xdr:row>
      <xdr:rowOff>0</xdr:rowOff>
    </xdr:from>
    <xdr:to>
      <xdr:col>2</xdr:col>
      <xdr:colOff>304800</xdr:colOff>
      <xdr:row>131</xdr:row>
      <xdr:rowOff>0</xdr:rowOff>
    </xdr:to>
    <xdr:pic>
      <xdr:nvPicPr>
        <xdr:cNvPr id="32610" name="Picture 12" descr="CircunferenciaBandera2">
          <a:extLst>
            <a:ext uri="{FF2B5EF4-FFF2-40B4-BE49-F238E27FC236}">
              <a16:creationId xmlns:a16="http://schemas.microsoft.com/office/drawing/2014/main" id="{00000000-0008-0000-1400-000062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681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85726</xdr:rowOff>
    </xdr:from>
    <xdr:to>
      <xdr:col>2</xdr:col>
      <xdr:colOff>423425</xdr:colOff>
      <xdr:row>1</xdr:row>
      <xdr:rowOff>538371</xdr:rowOff>
    </xdr:to>
    <xdr:pic>
      <xdr:nvPicPr>
        <xdr:cNvPr id="32612" name="Imagen 1">
          <a:extLst>
            <a:ext uri="{FF2B5EF4-FFF2-40B4-BE49-F238E27FC236}">
              <a16:creationId xmlns:a16="http://schemas.microsoft.com/office/drawing/2014/main" id="{00000000-0008-0000-1400-0000647F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85726"/>
          <a:ext cx="876070" cy="767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2</xdr:col>
      <xdr:colOff>200025</xdr:colOff>
      <xdr:row>2</xdr:row>
      <xdr:rowOff>123825</xdr:rowOff>
    </xdr:to>
    <xdr:pic>
      <xdr:nvPicPr>
        <xdr:cNvPr id="18046" name="Imagen 1">
          <a:extLst>
            <a:ext uri="{FF2B5EF4-FFF2-40B4-BE49-F238E27FC236}">
              <a16:creationId xmlns:a16="http://schemas.microsoft.com/office/drawing/2014/main" id="{00000000-0008-0000-1500-00007E4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11239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542925</xdr:colOff>
      <xdr:row>4</xdr:row>
      <xdr:rowOff>219075</xdr:rowOff>
    </xdr:from>
    <xdr:to>
      <xdr:col>1</xdr:col>
      <xdr:colOff>533400</xdr:colOff>
      <xdr:row>4</xdr:row>
      <xdr:rowOff>219075</xdr:rowOff>
    </xdr:to>
    <xdr:pic>
      <xdr:nvPicPr>
        <xdr:cNvPr id="35848" name="Picture 6" descr="CircunferenciaBandera2">
          <a:extLst>
            <a:ext uri="{FF2B5EF4-FFF2-40B4-BE49-F238E27FC236}">
              <a16:creationId xmlns:a16="http://schemas.microsoft.com/office/drawing/2014/main" id="{00000000-0008-0000-1600-0000088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11239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590550</xdr:colOff>
      <xdr:row>2</xdr:row>
      <xdr:rowOff>152400</xdr:rowOff>
    </xdr:to>
    <xdr:pic>
      <xdr:nvPicPr>
        <xdr:cNvPr id="35849" name="Imagen 1">
          <a:extLst>
            <a:ext uri="{FF2B5EF4-FFF2-40B4-BE49-F238E27FC236}">
              <a16:creationId xmlns:a16="http://schemas.microsoft.com/office/drawing/2014/main" id="{00000000-0008-0000-1600-0000098C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57150"/>
          <a:ext cx="12192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152400</xdr:colOff>
      <xdr:row>0</xdr:row>
      <xdr:rowOff>57150</xdr:rowOff>
    </xdr:from>
    <xdr:to>
      <xdr:col>1</xdr:col>
      <xdr:colOff>409575</xdr:colOff>
      <xdr:row>2</xdr:row>
      <xdr:rowOff>152400</xdr:rowOff>
    </xdr:to>
    <xdr:pic>
      <xdr:nvPicPr>
        <xdr:cNvPr id="36868" name="Imagen 1">
          <a:extLst>
            <a:ext uri="{FF2B5EF4-FFF2-40B4-BE49-F238E27FC236}">
              <a16:creationId xmlns:a16="http://schemas.microsoft.com/office/drawing/2014/main" id="{00000000-0008-0000-1700-0000049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57150"/>
          <a:ext cx="1295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3893BB-5824-4194-82AB-25BA9A3227DC}" name="modalidad" displayName="modalidad" ref="F7:F12" totalsRowShown="0" headerRowDxfId="2" dataDxfId="1">
  <autoFilter ref="F7:F12" xr:uid="{113893BB-5824-4194-82AB-25BA9A3227DC}"/>
  <tableColumns count="1">
    <tableColumn id="1" xr3:uid="{4AE56130-D9FA-43B4-81CE-7C0B41D2238B}" name="Seleccione"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invima.gov.co/images/stories/formatotramite/GDI-DIE-PL018.pdf"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1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1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7" tint="0.39997558519241921"/>
    <pageSetUpPr fitToPage="1"/>
  </sheetPr>
  <dimension ref="A1:V64"/>
  <sheetViews>
    <sheetView showGridLines="0" view="pageBreakPreview" zoomScaleNormal="100" zoomScaleSheetLayoutView="100" workbookViewId="0">
      <selection activeCell="I3" sqref="I3:K3"/>
    </sheetView>
  </sheetViews>
  <sheetFormatPr baseColWidth="10" defaultColWidth="16.140625" defaultRowHeight="14.25"/>
  <cols>
    <col min="1" max="1" width="5" style="1" customWidth="1"/>
    <col min="2" max="2" width="17.140625" style="1" customWidth="1"/>
    <col min="3" max="3" width="11.5703125" style="1" customWidth="1"/>
    <col min="4" max="4" width="12" style="1" customWidth="1"/>
    <col min="5" max="5" width="7.140625" style="1" customWidth="1"/>
    <col min="6" max="6" width="16.140625" style="1" customWidth="1"/>
    <col min="7" max="7" width="12" style="1" customWidth="1"/>
    <col min="8" max="8" width="11.85546875" style="1" customWidth="1"/>
    <col min="9" max="9" width="7.140625" style="1" customWidth="1"/>
    <col min="10" max="10" width="16.5703125" style="1" customWidth="1"/>
    <col min="11" max="11" width="13.5703125" style="1" customWidth="1"/>
    <col min="12" max="16384" width="16.140625" style="1"/>
  </cols>
  <sheetData>
    <row r="1" spans="1:22" ht="15" customHeight="1">
      <c r="A1" s="795"/>
      <c r="B1" s="796"/>
      <c r="C1" s="807" t="s">
        <v>0</v>
      </c>
      <c r="D1" s="785"/>
      <c r="E1" s="785"/>
      <c r="F1" s="785"/>
      <c r="G1" s="785"/>
      <c r="H1" s="785" t="s">
        <v>1</v>
      </c>
      <c r="I1" s="785"/>
      <c r="J1" s="785"/>
      <c r="K1" s="786"/>
    </row>
    <row r="2" spans="1:22" ht="33" customHeight="1">
      <c r="A2" s="797"/>
      <c r="B2" s="798"/>
      <c r="C2" s="804" t="s">
        <v>2</v>
      </c>
      <c r="D2" s="805"/>
      <c r="E2" s="805"/>
      <c r="F2" s="805"/>
      <c r="G2" s="805"/>
      <c r="H2" s="805"/>
      <c r="I2" s="805"/>
      <c r="J2" s="805"/>
      <c r="K2" s="806"/>
    </row>
    <row r="3" spans="1:22" ht="15" customHeight="1" thickBot="1">
      <c r="A3" s="799"/>
      <c r="B3" s="800"/>
      <c r="C3" s="808" t="s">
        <v>3</v>
      </c>
      <c r="D3" s="809"/>
      <c r="E3" s="809"/>
      <c r="F3" s="810"/>
      <c r="G3" s="790" t="s">
        <v>4</v>
      </c>
      <c r="H3" s="791"/>
      <c r="I3" s="792" t="s">
        <v>5</v>
      </c>
      <c r="J3" s="793"/>
      <c r="K3" s="794"/>
    </row>
    <row r="4" spans="1:22" s="5" customFormat="1" ht="11.25" customHeight="1" thickBot="1">
      <c r="A4" s="301"/>
      <c r="B4" s="2"/>
      <c r="C4" s="3"/>
      <c r="D4" s="3"/>
      <c r="E4" s="3"/>
      <c r="F4" s="3"/>
      <c r="G4" s="3"/>
      <c r="H4" s="3"/>
      <c r="I4" s="4"/>
      <c r="J4" s="4"/>
      <c r="K4" s="302"/>
    </row>
    <row r="5" spans="1:22" s="5" customFormat="1" ht="18" customHeight="1">
      <c r="A5" s="801" t="s">
        <v>6</v>
      </c>
      <c r="B5" s="802"/>
      <c r="C5" s="802"/>
      <c r="D5" s="802"/>
      <c r="E5" s="802"/>
      <c r="F5" s="802"/>
      <c r="G5" s="802"/>
      <c r="H5" s="802"/>
      <c r="I5" s="802"/>
      <c r="J5" s="802"/>
      <c r="K5" s="803"/>
    </row>
    <row r="6" spans="1:22" s="5" customFormat="1" ht="42.75" customHeight="1">
      <c r="A6" s="709" t="s">
        <v>7</v>
      </c>
      <c r="B6" s="710"/>
      <c r="C6" s="710"/>
      <c r="D6" s="710"/>
      <c r="E6" s="710"/>
      <c r="F6" s="710"/>
      <c r="G6" s="710"/>
      <c r="H6" s="710"/>
      <c r="I6" s="710"/>
      <c r="J6" s="710"/>
      <c r="K6" s="711"/>
    </row>
    <row r="7" spans="1:22" s="5" customFormat="1" ht="45" customHeight="1">
      <c r="A7" s="152" t="s">
        <v>8</v>
      </c>
      <c r="B7" s="722" t="s">
        <v>9</v>
      </c>
      <c r="C7" s="723"/>
      <c r="D7" s="723"/>
      <c r="E7" s="723"/>
      <c r="F7" s="723"/>
      <c r="G7" s="723"/>
      <c r="H7" s="723"/>
      <c r="I7" s="723"/>
      <c r="J7" s="723"/>
      <c r="K7" s="724"/>
    </row>
    <row r="8" spans="1:22" s="5" customFormat="1" ht="48.75" customHeight="1">
      <c r="A8" s="152" t="s">
        <v>10</v>
      </c>
      <c r="B8" s="722" t="s">
        <v>11</v>
      </c>
      <c r="C8" s="723"/>
      <c r="D8" s="723"/>
      <c r="E8" s="723"/>
      <c r="F8" s="723"/>
      <c r="G8" s="723"/>
      <c r="H8" s="723"/>
      <c r="I8" s="723"/>
      <c r="J8" s="723"/>
      <c r="K8" s="724"/>
      <c r="M8" s="6"/>
      <c r="N8" s="6"/>
      <c r="O8" s="6"/>
      <c r="P8" s="6"/>
      <c r="Q8" s="6"/>
      <c r="R8" s="6"/>
      <c r="S8" s="6"/>
      <c r="T8" s="6"/>
      <c r="U8" s="6"/>
      <c r="V8" s="6"/>
    </row>
    <row r="9" spans="1:22" s="5" customFormat="1" ht="42" customHeight="1">
      <c r="A9" s="152" t="s">
        <v>12</v>
      </c>
      <c r="B9" s="743" t="s">
        <v>13</v>
      </c>
      <c r="C9" s="744"/>
      <c r="D9" s="744"/>
      <c r="E9" s="744"/>
      <c r="F9" s="744"/>
      <c r="G9" s="744"/>
      <c r="H9" s="744"/>
      <c r="I9" s="744"/>
      <c r="J9" s="744"/>
      <c r="K9" s="745"/>
      <c r="M9" s="451"/>
      <c r="N9" s="451"/>
      <c r="O9" s="451"/>
      <c r="P9" s="451"/>
      <c r="Q9" s="451"/>
      <c r="R9" s="451"/>
      <c r="S9" s="451"/>
      <c r="T9" s="451"/>
      <c r="U9" s="451"/>
      <c r="V9" s="451"/>
    </row>
    <row r="10" spans="1:22" s="5" customFormat="1" ht="57" customHeight="1">
      <c r="A10" s="152" t="s">
        <v>14</v>
      </c>
      <c r="B10" s="722" t="s">
        <v>15</v>
      </c>
      <c r="C10" s="723"/>
      <c r="D10" s="723"/>
      <c r="E10" s="723"/>
      <c r="F10" s="723"/>
      <c r="G10" s="723"/>
      <c r="H10" s="723"/>
      <c r="I10" s="723"/>
      <c r="J10" s="723"/>
      <c r="K10" s="724"/>
    </row>
    <row r="11" spans="1:22" s="5" customFormat="1" ht="45.75" customHeight="1">
      <c r="A11" s="152" t="s">
        <v>16</v>
      </c>
      <c r="B11" s="736" t="s">
        <v>17</v>
      </c>
      <c r="C11" s="737"/>
      <c r="D11" s="737"/>
      <c r="E11" s="737"/>
      <c r="F11" s="737"/>
      <c r="G11" s="737"/>
      <c r="H11" s="737"/>
      <c r="I11" s="737"/>
      <c r="J11" s="737"/>
      <c r="K11" s="738"/>
    </row>
    <row r="12" spans="1:22" s="5" customFormat="1" ht="41.25" customHeight="1">
      <c r="A12" s="739" t="s">
        <v>18</v>
      </c>
      <c r="B12" s="736" t="s">
        <v>19</v>
      </c>
      <c r="C12" s="737"/>
      <c r="D12" s="737"/>
      <c r="E12" s="737"/>
      <c r="F12" s="737"/>
      <c r="G12" s="737"/>
      <c r="H12" s="737"/>
      <c r="I12" s="737"/>
      <c r="J12" s="737"/>
      <c r="K12" s="738"/>
    </row>
    <row r="13" spans="1:22" s="5" customFormat="1" ht="30.75" customHeight="1">
      <c r="A13" s="740"/>
      <c r="B13" s="726" t="s">
        <v>20</v>
      </c>
      <c r="C13" s="727"/>
      <c r="D13" s="727"/>
      <c r="E13" s="727"/>
      <c r="F13" s="727"/>
      <c r="G13" s="727"/>
      <c r="H13" s="727"/>
      <c r="I13" s="727"/>
      <c r="J13" s="727"/>
      <c r="K13" s="728"/>
    </row>
    <row r="14" spans="1:22" s="5" customFormat="1" ht="24.75" customHeight="1">
      <c r="A14" s="739" t="s">
        <v>21</v>
      </c>
      <c r="B14" s="707" t="s">
        <v>22</v>
      </c>
      <c r="C14" s="707"/>
      <c r="D14" s="707"/>
      <c r="E14" s="707"/>
      <c r="F14" s="707"/>
      <c r="G14" s="707"/>
      <c r="H14" s="707"/>
      <c r="I14" s="707"/>
      <c r="J14" s="707"/>
      <c r="K14" s="708"/>
    </row>
    <row r="15" spans="1:22" s="5" customFormat="1" ht="73.5" customHeight="1">
      <c r="A15" s="766"/>
      <c r="B15" s="729" t="s">
        <v>23</v>
      </c>
      <c r="C15" s="723"/>
      <c r="D15" s="723"/>
      <c r="E15" s="723"/>
      <c r="F15" s="723"/>
      <c r="G15" s="723"/>
      <c r="H15" s="723"/>
      <c r="I15" s="723"/>
      <c r="J15" s="723"/>
      <c r="K15" s="724"/>
    </row>
    <row r="16" spans="1:22" s="5" customFormat="1" ht="76.5" customHeight="1">
      <c r="A16" s="766"/>
      <c r="B16" s="741" t="s">
        <v>24</v>
      </c>
      <c r="C16" s="741"/>
      <c r="D16" s="741"/>
      <c r="E16" s="741"/>
      <c r="F16" s="741"/>
      <c r="G16" s="741"/>
      <c r="H16" s="741"/>
      <c r="I16" s="741"/>
      <c r="J16" s="741"/>
      <c r="K16" s="742"/>
    </row>
    <row r="17" spans="1:11" s="5" customFormat="1" ht="30.75" customHeight="1">
      <c r="A17" s="766"/>
      <c r="B17" s="741" t="s">
        <v>25</v>
      </c>
      <c r="C17" s="741"/>
      <c r="D17" s="741"/>
      <c r="E17" s="741"/>
      <c r="F17" s="741"/>
      <c r="G17" s="741"/>
      <c r="H17" s="741"/>
      <c r="I17" s="741"/>
      <c r="J17" s="741"/>
      <c r="K17" s="742"/>
    </row>
    <row r="18" spans="1:11" s="5" customFormat="1" ht="38.25" customHeight="1">
      <c r="A18" s="766"/>
      <c r="B18" s="741" t="s">
        <v>26</v>
      </c>
      <c r="C18" s="741"/>
      <c r="D18" s="741"/>
      <c r="E18" s="741"/>
      <c r="F18" s="741"/>
      <c r="G18" s="741"/>
      <c r="H18" s="741"/>
      <c r="I18" s="741"/>
      <c r="J18" s="741"/>
      <c r="K18" s="742"/>
    </row>
    <row r="19" spans="1:11" s="5" customFormat="1" ht="38.25" customHeight="1">
      <c r="A19" s="766"/>
      <c r="B19" s="741" t="s">
        <v>27</v>
      </c>
      <c r="C19" s="741"/>
      <c r="D19" s="741"/>
      <c r="E19" s="741"/>
      <c r="F19" s="741"/>
      <c r="G19" s="741"/>
      <c r="H19" s="741"/>
      <c r="I19" s="741"/>
      <c r="J19" s="741"/>
      <c r="K19" s="742"/>
    </row>
    <row r="20" spans="1:11" s="5" customFormat="1" ht="15" customHeight="1">
      <c r="A20" s="766"/>
      <c r="B20" s="452" t="s">
        <v>28</v>
      </c>
      <c r="C20" s="119"/>
      <c r="D20" s="119"/>
      <c r="E20" s="119"/>
      <c r="F20" s="119"/>
      <c r="G20" s="119"/>
      <c r="H20" s="119"/>
      <c r="I20" s="119"/>
      <c r="J20" s="119"/>
      <c r="K20" s="153"/>
    </row>
    <row r="21" spans="1:11" s="5" customFormat="1" ht="39.75" customHeight="1">
      <c r="A21" s="766"/>
      <c r="B21" s="730" t="s">
        <v>29</v>
      </c>
      <c r="C21" s="731"/>
      <c r="D21" s="731"/>
      <c r="E21" s="731"/>
      <c r="F21" s="731"/>
      <c r="G21" s="731"/>
      <c r="H21" s="731"/>
      <c r="I21" s="731"/>
      <c r="J21" s="731"/>
      <c r="K21" s="732"/>
    </row>
    <row r="22" spans="1:11" s="5" customFormat="1" ht="39.75" customHeight="1">
      <c r="A22" s="740"/>
      <c r="B22" s="760" t="s">
        <v>30</v>
      </c>
      <c r="C22" s="761"/>
      <c r="D22" s="761"/>
      <c r="E22" s="761"/>
      <c r="F22" s="761"/>
      <c r="G22" s="761"/>
      <c r="H22" s="761"/>
      <c r="I22" s="761"/>
      <c r="J22" s="761"/>
      <c r="K22" s="762"/>
    </row>
    <row r="23" spans="1:11" s="5" customFormat="1" ht="33.75" customHeight="1">
      <c r="A23" s="152" t="s">
        <v>31</v>
      </c>
      <c r="B23" s="751" t="s">
        <v>32</v>
      </c>
      <c r="C23" s="752"/>
      <c r="D23" s="752"/>
      <c r="E23" s="752"/>
      <c r="F23" s="752"/>
      <c r="G23" s="752"/>
      <c r="H23" s="752"/>
      <c r="I23" s="752"/>
      <c r="J23" s="752"/>
      <c r="K23" s="753"/>
    </row>
    <row r="24" spans="1:11" s="5" customFormat="1" ht="53.25" customHeight="1">
      <c r="A24" s="152" t="s">
        <v>33</v>
      </c>
      <c r="B24" s="722" t="s">
        <v>34</v>
      </c>
      <c r="C24" s="723"/>
      <c r="D24" s="723"/>
      <c r="E24" s="723"/>
      <c r="F24" s="723"/>
      <c r="G24" s="723"/>
      <c r="H24" s="723"/>
      <c r="I24" s="723"/>
      <c r="J24" s="723"/>
      <c r="K24" s="724"/>
    </row>
    <row r="25" spans="1:11" s="5" customFormat="1" ht="87" customHeight="1">
      <c r="A25" s="152" t="s">
        <v>35</v>
      </c>
      <c r="B25" s="729" t="s">
        <v>36</v>
      </c>
      <c r="C25" s="723"/>
      <c r="D25" s="723"/>
      <c r="E25" s="723"/>
      <c r="F25" s="723"/>
      <c r="G25" s="723"/>
      <c r="H25" s="723"/>
      <c r="I25" s="723"/>
      <c r="J25" s="723"/>
      <c r="K25" s="724"/>
    </row>
    <row r="26" spans="1:11" s="5" customFormat="1" ht="40.5" customHeight="1">
      <c r="A26" s="152" t="s">
        <v>37</v>
      </c>
      <c r="B26" s="722" t="s">
        <v>38</v>
      </c>
      <c r="C26" s="723"/>
      <c r="D26" s="723"/>
      <c r="E26" s="723"/>
      <c r="F26" s="723"/>
      <c r="G26" s="723"/>
      <c r="H26" s="723"/>
      <c r="I26" s="723"/>
      <c r="J26" s="723"/>
      <c r="K26" s="724"/>
    </row>
    <row r="27" spans="1:11" s="5" customFormat="1" ht="39.75" customHeight="1">
      <c r="A27" s="152" t="s">
        <v>39</v>
      </c>
      <c r="B27" s="722" t="s">
        <v>40</v>
      </c>
      <c r="C27" s="723"/>
      <c r="D27" s="723"/>
      <c r="E27" s="723"/>
      <c r="F27" s="723"/>
      <c r="G27" s="723"/>
      <c r="H27" s="723"/>
      <c r="I27" s="723"/>
      <c r="J27" s="723"/>
      <c r="K27" s="724"/>
    </row>
    <row r="28" spans="1:11" s="5" customFormat="1" ht="23.25" customHeight="1">
      <c r="A28" s="152" t="s">
        <v>41</v>
      </c>
      <c r="B28" s="722" t="s">
        <v>42</v>
      </c>
      <c r="C28" s="723"/>
      <c r="D28" s="723"/>
      <c r="E28" s="723"/>
      <c r="F28" s="723"/>
      <c r="G28" s="723"/>
      <c r="H28" s="723"/>
      <c r="I28" s="723"/>
      <c r="J28" s="723"/>
      <c r="K28" s="724"/>
    </row>
    <row r="29" spans="1:11" s="5" customFormat="1" ht="128.25" customHeight="1">
      <c r="A29" s="152" t="s">
        <v>43</v>
      </c>
      <c r="B29" s="750" t="s">
        <v>44</v>
      </c>
      <c r="C29" s="723"/>
      <c r="D29" s="723"/>
      <c r="E29" s="723"/>
      <c r="F29" s="723"/>
      <c r="G29" s="723"/>
      <c r="H29" s="723"/>
      <c r="I29" s="723"/>
      <c r="J29" s="723"/>
      <c r="K29" s="724"/>
    </row>
    <row r="30" spans="1:11" s="5" customFormat="1" ht="63" customHeight="1">
      <c r="A30" s="152" t="s">
        <v>45</v>
      </c>
      <c r="B30" s="729" t="s">
        <v>46</v>
      </c>
      <c r="C30" s="723"/>
      <c r="D30" s="723"/>
      <c r="E30" s="723"/>
      <c r="F30" s="723"/>
      <c r="G30" s="723"/>
      <c r="H30" s="723"/>
      <c r="I30" s="723"/>
      <c r="J30" s="723"/>
      <c r="K30" s="724"/>
    </row>
    <row r="31" spans="1:11" s="5" customFormat="1" ht="96.75" customHeight="1">
      <c r="A31" s="152" t="s">
        <v>47</v>
      </c>
      <c r="B31" s="722" t="s">
        <v>48</v>
      </c>
      <c r="C31" s="723"/>
      <c r="D31" s="723"/>
      <c r="E31" s="723"/>
      <c r="F31" s="723"/>
      <c r="G31" s="723"/>
      <c r="H31" s="723"/>
      <c r="I31" s="723"/>
      <c r="J31" s="723"/>
      <c r="K31" s="724"/>
    </row>
    <row r="32" spans="1:11" s="5" customFormat="1" ht="55.5" customHeight="1">
      <c r="A32" s="152" t="s">
        <v>49</v>
      </c>
      <c r="B32" s="722" t="s">
        <v>50</v>
      </c>
      <c r="C32" s="723"/>
      <c r="D32" s="723"/>
      <c r="E32" s="723"/>
      <c r="F32" s="723"/>
      <c r="G32" s="723"/>
      <c r="H32" s="723"/>
      <c r="I32" s="723"/>
      <c r="J32" s="723"/>
      <c r="K32" s="724"/>
    </row>
    <row r="33" spans="1:11" s="5" customFormat="1" ht="47.25" customHeight="1">
      <c r="A33" s="152" t="s">
        <v>51</v>
      </c>
      <c r="B33" s="725" t="s">
        <v>52</v>
      </c>
      <c r="C33" s="723"/>
      <c r="D33" s="723"/>
      <c r="E33" s="723"/>
      <c r="F33" s="723"/>
      <c r="G33" s="723"/>
      <c r="H33" s="723"/>
      <c r="I33" s="723"/>
      <c r="J33" s="723"/>
      <c r="K33" s="724"/>
    </row>
    <row r="34" spans="1:11" s="5" customFormat="1" ht="54" customHeight="1">
      <c r="A34" s="152" t="s">
        <v>53</v>
      </c>
      <c r="B34" s="725" t="s">
        <v>54</v>
      </c>
      <c r="C34" s="723"/>
      <c r="D34" s="723"/>
      <c r="E34" s="723"/>
      <c r="F34" s="723"/>
      <c r="G34" s="723"/>
      <c r="H34" s="723"/>
      <c r="I34" s="723"/>
      <c r="J34" s="723"/>
      <c r="K34" s="724"/>
    </row>
    <row r="35" spans="1:11" s="5" customFormat="1" ht="41.25" customHeight="1">
      <c r="A35" s="152" t="s">
        <v>55</v>
      </c>
      <c r="B35" s="725" t="s">
        <v>56</v>
      </c>
      <c r="C35" s="723"/>
      <c r="D35" s="723"/>
      <c r="E35" s="723"/>
      <c r="F35" s="723"/>
      <c r="G35" s="723"/>
      <c r="H35" s="723"/>
      <c r="I35" s="723"/>
      <c r="J35" s="723"/>
      <c r="K35" s="724"/>
    </row>
    <row r="36" spans="1:11" s="5" customFormat="1" ht="45" customHeight="1">
      <c r="A36" s="152" t="s">
        <v>57</v>
      </c>
      <c r="B36" s="725" t="s">
        <v>58</v>
      </c>
      <c r="C36" s="754"/>
      <c r="D36" s="754"/>
      <c r="E36" s="754"/>
      <c r="F36" s="754"/>
      <c r="G36" s="754"/>
      <c r="H36" s="754"/>
      <c r="I36" s="754"/>
      <c r="J36" s="754"/>
      <c r="K36" s="755"/>
    </row>
    <row r="37" spans="1:11" s="5" customFormat="1" ht="96.75" customHeight="1">
      <c r="A37" s="152" t="s">
        <v>59</v>
      </c>
      <c r="B37" s="716" t="s">
        <v>60</v>
      </c>
      <c r="C37" s="717"/>
      <c r="D37" s="717"/>
      <c r="E37" s="717"/>
      <c r="F37" s="717"/>
      <c r="G37" s="717"/>
      <c r="H37" s="717"/>
      <c r="I37" s="717"/>
      <c r="J37" s="717"/>
      <c r="K37" s="718"/>
    </row>
    <row r="38" spans="1:11" s="5" customFormat="1" ht="57.75" customHeight="1">
      <c r="A38" s="152" t="s">
        <v>61</v>
      </c>
      <c r="B38" s="787" t="s">
        <v>62</v>
      </c>
      <c r="C38" s="788"/>
      <c r="D38" s="788"/>
      <c r="E38" s="788"/>
      <c r="F38" s="788"/>
      <c r="G38" s="788"/>
      <c r="H38" s="788"/>
      <c r="I38" s="788"/>
      <c r="J38" s="788"/>
      <c r="K38" s="789"/>
    </row>
    <row r="39" spans="1:11" s="5" customFormat="1" ht="42" customHeight="1">
      <c r="A39" s="152" t="s">
        <v>63</v>
      </c>
      <c r="B39" s="719" t="s">
        <v>64</v>
      </c>
      <c r="C39" s="756"/>
      <c r="D39" s="756"/>
      <c r="E39" s="756"/>
      <c r="F39" s="756"/>
      <c r="G39" s="756"/>
      <c r="H39" s="756"/>
      <c r="I39" s="756"/>
      <c r="J39" s="756"/>
      <c r="K39" s="757"/>
    </row>
    <row r="40" spans="1:11" s="5" customFormat="1" ht="39.75" customHeight="1">
      <c r="A40" s="152" t="s">
        <v>65</v>
      </c>
      <c r="B40" s="719" t="s">
        <v>66</v>
      </c>
      <c r="C40" s="720"/>
      <c r="D40" s="720"/>
      <c r="E40" s="720"/>
      <c r="F40" s="720"/>
      <c r="G40" s="720"/>
      <c r="H40" s="720"/>
      <c r="I40" s="720"/>
      <c r="J40" s="720"/>
      <c r="K40" s="721"/>
    </row>
    <row r="41" spans="1:11" s="5" customFormat="1" ht="39" customHeight="1">
      <c r="A41" s="152" t="s">
        <v>67</v>
      </c>
      <c r="B41" s="719" t="s">
        <v>68</v>
      </c>
      <c r="C41" s="756"/>
      <c r="D41" s="756"/>
      <c r="E41" s="756"/>
      <c r="F41" s="756"/>
      <c r="G41" s="756"/>
      <c r="H41" s="756"/>
      <c r="I41" s="756"/>
      <c r="J41" s="756"/>
      <c r="K41" s="757"/>
    </row>
    <row r="42" spans="1:11" s="5" customFormat="1" ht="28.5" customHeight="1">
      <c r="A42" s="152" t="s">
        <v>69</v>
      </c>
      <c r="B42" s="719" t="s">
        <v>70</v>
      </c>
      <c r="C42" s="758"/>
      <c r="D42" s="758"/>
      <c r="E42" s="758"/>
      <c r="F42" s="758"/>
      <c r="G42" s="758"/>
      <c r="H42" s="758"/>
      <c r="I42" s="758"/>
      <c r="J42" s="758"/>
      <c r="K42" s="759"/>
    </row>
    <row r="43" spans="1:11" s="5" customFormat="1" ht="75.75" customHeight="1">
      <c r="A43" s="152" t="s">
        <v>71</v>
      </c>
      <c r="B43" s="763" t="s">
        <v>72</v>
      </c>
      <c r="C43" s="717"/>
      <c r="D43" s="717"/>
      <c r="E43" s="717"/>
      <c r="F43" s="717"/>
      <c r="G43" s="717"/>
      <c r="H43" s="717"/>
      <c r="I43" s="717"/>
      <c r="J43" s="717"/>
      <c r="K43" s="718"/>
    </row>
    <row r="44" spans="1:11" s="5" customFormat="1" ht="42.75" customHeight="1">
      <c r="A44" s="152" t="s">
        <v>73</v>
      </c>
      <c r="B44" s="763" t="s">
        <v>74</v>
      </c>
      <c r="C44" s="764"/>
      <c r="D44" s="764"/>
      <c r="E44" s="764"/>
      <c r="F44" s="764"/>
      <c r="G44" s="764"/>
      <c r="H44" s="764"/>
      <c r="I44" s="764"/>
      <c r="J44" s="764"/>
      <c r="K44" s="765"/>
    </row>
    <row r="45" spans="1:11" s="5" customFormat="1" ht="81" customHeight="1">
      <c r="A45" s="152" t="s">
        <v>75</v>
      </c>
      <c r="B45" s="768" t="s">
        <v>76</v>
      </c>
      <c r="C45" s="768"/>
      <c r="D45" s="768"/>
      <c r="E45" s="768"/>
      <c r="F45" s="768"/>
      <c r="G45" s="768"/>
      <c r="H45" s="768"/>
      <c r="I45" s="768"/>
      <c r="J45" s="768"/>
      <c r="K45" s="769"/>
    </row>
    <row r="46" spans="1:11" s="5" customFormat="1" ht="81" customHeight="1">
      <c r="A46" s="152" t="s">
        <v>77</v>
      </c>
      <c r="B46" s="768" t="s">
        <v>78</v>
      </c>
      <c r="C46" s="768"/>
      <c r="D46" s="768"/>
      <c r="E46" s="768"/>
      <c r="F46" s="768"/>
      <c r="G46" s="768"/>
      <c r="H46" s="768"/>
      <c r="I46" s="768"/>
      <c r="J46" s="768"/>
      <c r="K46" s="769"/>
    </row>
    <row r="47" spans="1:11" s="5" customFormat="1" ht="81" customHeight="1">
      <c r="A47" s="152" t="s">
        <v>79</v>
      </c>
      <c r="B47" s="768" t="s">
        <v>80</v>
      </c>
      <c r="C47" s="768"/>
      <c r="D47" s="768"/>
      <c r="E47" s="768"/>
      <c r="F47" s="768"/>
      <c r="G47" s="768"/>
      <c r="H47" s="768"/>
      <c r="I47" s="768"/>
      <c r="J47" s="768"/>
      <c r="K47" s="769"/>
    </row>
    <row r="48" spans="1:11" s="5" customFormat="1" ht="53.25" customHeight="1">
      <c r="A48" s="714" t="s">
        <v>81</v>
      </c>
      <c r="B48" s="770" t="s">
        <v>82</v>
      </c>
      <c r="C48" s="770"/>
      <c r="D48" s="770"/>
      <c r="E48" s="770"/>
      <c r="F48" s="770"/>
      <c r="G48" s="770"/>
      <c r="H48" s="770"/>
      <c r="I48" s="770"/>
      <c r="J48" s="770"/>
      <c r="K48" s="771"/>
    </row>
    <row r="49" spans="1:11" s="5" customFormat="1" ht="41.25" customHeight="1">
      <c r="A49" s="715"/>
      <c r="B49" s="712" t="s">
        <v>83</v>
      </c>
      <c r="C49" s="712"/>
      <c r="D49" s="712"/>
      <c r="E49" s="712"/>
      <c r="F49" s="712"/>
      <c r="G49" s="712"/>
      <c r="H49" s="712"/>
      <c r="I49" s="712"/>
      <c r="J49" s="712"/>
      <c r="K49" s="713"/>
    </row>
    <row r="50" spans="1:11" s="5" customFormat="1" ht="32.25" customHeight="1">
      <c r="A50" s="714" t="s">
        <v>84</v>
      </c>
      <c r="B50" s="733" t="s">
        <v>85</v>
      </c>
      <c r="C50" s="734"/>
      <c r="D50" s="734"/>
      <c r="E50" s="734"/>
      <c r="F50" s="734"/>
      <c r="G50" s="734"/>
      <c r="H50" s="734"/>
      <c r="I50" s="734"/>
      <c r="J50" s="734"/>
      <c r="K50" s="735"/>
    </row>
    <row r="51" spans="1:11" s="5" customFormat="1" ht="59.25" customHeight="1">
      <c r="A51" s="715"/>
      <c r="B51" s="748" t="s">
        <v>83</v>
      </c>
      <c r="C51" s="748"/>
      <c r="D51" s="748"/>
      <c r="E51" s="748"/>
      <c r="F51" s="748"/>
      <c r="G51" s="748"/>
      <c r="H51" s="748"/>
      <c r="I51" s="748"/>
      <c r="J51" s="748"/>
      <c r="K51" s="749"/>
    </row>
    <row r="52" spans="1:11" s="5" customFormat="1" ht="50.25" customHeight="1">
      <c r="A52" s="152" t="s">
        <v>86</v>
      </c>
      <c r="B52" s="746" t="s">
        <v>87</v>
      </c>
      <c r="C52" s="746"/>
      <c r="D52" s="746"/>
      <c r="E52" s="746"/>
      <c r="F52" s="746"/>
      <c r="G52" s="746"/>
      <c r="H52" s="746"/>
      <c r="I52" s="746"/>
      <c r="J52" s="746"/>
      <c r="K52" s="747"/>
    </row>
    <row r="53" spans="1:11" s="5" customFormat="1" ht="52.5" customHeight="1">
      <c r="A53" s="324" t="s">
        <v>88</v>
      </c>
      <c r="B53" s="705" t="s">
        <v>89</v>
      </c>
      <c r="C53" s="705"/>
      <c r="D53" s="705"/>
      <c r="E53" s="705"/>
      <c r="F53" s="705"/>
      <c r="G53" s="705"/>
      <c r="H53" s="705"/>
      <c r="I53" s="705"/>
      <c r="J53" s="705"/>
      <c r="K53" s="706"/>
    </row>
    <row r="54" spans="1:11" s="5" customFormat="1" ht="61.5" customHeight="1">
      <c r="A54" s="152" t="s">
        <v>90</v>
      </c>
      <c r="B54" s="703" t="s">
        <v>91</v>
      </c>
      <c r="C54" s="703"/>
      <c r="D54" s="703"/>
      <c r="E54" s="703"/>
      <c r="F54" s="703"/>
      <c r="G54" s="703"/>
      <c r="H54" s="703"/>
      <c r="I54" s="703"/>
      <c r="J54" s="703"/>
      <c r="K54" s="704"/>
    </row>
    <row r="55" spans="1:11" s="5" customFormat="1" ht="44.25" customHeight="1">
      <c r="A55" s="152" t="s">
        <v>92</v>
      </c>
      <c r="B55" s="703" t="s">
        <v>93</v>
      </c>
      <c r="C55" s="703"/>
      <c r="D55" s="703"/>
      <c r="E55" s="703"/>
      <c r="F55" s="703"/>
      <c r="G55" s="703"/>
      <c r="H55" s="703"/>
      <c r="I55" s="703"/>
      <c r="J55" s="703"/>
      <c r="K55" s="704"/>
    </row>
    <row r="56" spans="1:11" s="5" customFormat="1" ht="72" customHeight="1">
      <c r="A56" s="152" t="s">
        <v>94</v>
      </c>
      <c r="B56" s="719" t="s">
        <v>95</v>
      </c>
      <c r="C56" s="758"/>
      <c r="D56" s="758"/>
      <c r="E56" s="758"/>
      <c r="F56" s="758"/>
      <c r="G56" s="758"/>
      <c r="H56" s="758"/>
      <c r="I56" s="758"/>
      <c r="J56" s="758"/>
      <c r="K56" s="759"/>
    </row>
    <row r="57" spans="1:11" s="5" customFormat="1" ht="61.5" customHeight="1">
      <c r="A57" s="152" t="s">
        <v>96</v>
      </c>
      <c r="B57" s="703" t="s">
        <v>97</v>
      </c>
      <c r="C57" s="703"/>
      <c r="D57" s="703"/>
      <c r="E57" s="703"/>
      <c r="F57" s="703"/>
      <c r="G57" s="703"/>
      <c r="H57" s="703"/>
      <c r="I57" s="703"/>
      <c r="J57" s="703"/>
      <c r="K57" s="704"/>
    </row>
    <row r="58" spans="1:11" s="5" customFormat="1" ht="61.5" customHeight="1">
      <c r="A58" s="152" t="s">
        <v>98</v>
      </c>
      <c r="B58" s="703" t="s">
        <v>99</v>
      </c>
      <c r="C58" s="703"/>
      <c r="D58" s="703"/>
      <c r="E58" s="703"/>
      <c r="F58" s="703"/>
      <c r="G58" s="703"/>
      <c r="H58" s="703"/>
      <c r="I58" s="703"/>
      <c r="J58" s="703"/>
      <c r="K58" s="704"/>
    </row>
    <row r="59" spans="1:11" s="5" customFormat="1" ht="61.5" customHeight="1">
      <c r="A59" s="152" t="s">
        <v>100</v>
      </c>
      <c r="B59" s="784" t="s">
        <v>101</v>
      </c>
      <c r="C59" s="703"/>
      <c r="D59" s="703"/>
      <c r="E59" s="703"/>
      <c r="F59" s="703"/>
      <c r="G59" s="703"/>
      <c r="H59" s="703"/>
      <c r="I59" s="703"/>
      <c r="J59" s="703"/>
      <c r="K59" s="704"/>
    </row>
    <row r="60" spans="1:11" s="5" customFormat="1" ht="23.25">
      <c r="A60" s="781" t="s">
        <v>102</v>
      </c>
      <c r="B60" s="782"/>
      <c r="C60" s="782"/>
      <c r="D60" s="782"/>
      <c r="E60" s="782"/>
      <c r="F60" s="782"/>
      <c r="G60" s="782"/>
      <c r="H60" s="782"/>
      <c r="I60" s="782"/>
      <c r="J60" s="782"/>
      <c r="K60" s="783"/>
    </row>
    <row r="61" spans="1:11" s="5" customFormat="1" ht="68.25" customHeight="1">
      <c r="A61" s="775" t="s">
        <v>103</v>
      </c>
      <c r="B61" s="776"/>
      <c r="C61" s="776"/>
      <c r="D61" s="776"/>
      <c r="E61" s="776"/>
      <c r="F61" s="776"/>
      <c r="G61" s="776"/>
      <c r="H61" s="776"/>
      <c r="I61" s="776"/>
      <c r="J61" s="776"/>
      <c r="K61" s="777"/>
    </row>
    <row r="62" spans="1:11" s="5" customFormat="1" ht="54.75" customHeight="1">
      <c r="A62" s="778" t="s">
        <v>104</v>
      </c>
      <c r="B62" s="779"/>
      <c r="C62" s="779"/>
      <c r="D62" s="779"/>
      <c r="E62" s="779"/>
      <c r="F62" s="779"/>
      <c r="G62" s="779"/>
      <c r="H62" s="779"/>
      <c r="I62" s="779"/>
      <c r="J62" s="779"/>
      <c r="K62" s="780"/>
    </row>
    <row r="63" spans="1:11" s="5" customFormat="1" ht="18.75" customHeight="1" thickBot="1">
      <c r="A63" s="772" t="s">
        <v>105</v>
      </c>
      <c r="B63" s="773"/>
      <c r="C63" s="773"/>
      <c r="D63" s="773"/>
      <c r="E63" s="773"/>
      <c r="F63" s="773"/>
      <c r="G63" s="773"/>
      <c r="H63" s="773"/>
      <c r="I63" s="773"/>
      <c r="J63" s="773"/>
      <c r="K63" s="774"/>
    </row>
    <row r="64" spans="1:11">
      <c r="A64" s="7"/>
      <c r="G64" s="767"/>
      <c r="H64" s="767"/>
      <c r="I64" s="767"/>
      <c r="J64" s="767"/>
      <c r="K64" s="767"/>
    </row>
  </sheetData>
  <mergeCells count="70">
    <mergeCell ref="H1:K1"/>
    <mergeCell ref="B15:K15"/>
    <mergeCell ref="B38:K38"/>
    <mergeCell ref="G3:H3"/>
    <mergeCell ref="I3:K3"/>
    <mergeCell ref="B7:K7"/>
    <mergeCell ref="A1:B3"/>
    <mergeCell ref="A5:K5"/>
    <mergeCell ref="B10:K10"/>
    <mergeCell ref="B11:K11"/>
    <mergeCell ref="C2:K2"/>
    <mergeCell ref="B24:K24"/>
    <mergeCell ref="C1:G1"/>
    <mergeCell ref="C3:F3"/>
    <mergeCell ref="B17:K17"/>
    <mergeCell ref="B18:K18"/>
    <mergeCell ref="G64:K64"/>
    <mergeCell ref="B47:K47"/>
    <mergeCell ref="B48:K48"/>
    <mergeCell ref="A63:K63"/>
    <mergeCell ref="B39:K39"/>
    <mergeCell ref="B46:K46"/>
    <mergeCell ref="A61:K61"/>
    <mergeCell ref="B45:K45"/>
    <mergeCell ref="A62:K62"/>
    <mergeCell ref="B56:K56"/>
    <mergeCell ref="B57:K57"/>
    <mergeCell ref="B58:K58"/>
    <mergeCell ref="A60:K60"/>
    <mergeCell ref="B54:K54"/>
    <mergeCell ref="B59:K59"/>
    <mergeCell ref="B43:K43"/>
    <mergeCell ref="B8:K8"/>
    <mergeCell ref="B9:K9"/>
    <mergeCell ref="B52:K52"/>
    <mergeCell ref="B51:K51"/>
    <mergeCell ref="A50:A51"/>
    <mergeCell ref="B29:K29"/>
    <mergeCell ref="B25:K25"/>
    <mergeCell ref="B23:K23"/>
    <mergeCell ref="B31:K31"/>
    <mergeCell ref="B16:K16"/>
    <mergeCell ref="B36:K36"/>
    <mergeCell ref="B41:K41"/>
    <mergeCell ref="B42:K42"/>
    <mergeCell ref="B22:K22"/>
    <mergeCell ref="B44:K44"/>
    <mergeCell ref="A14:A22"/>
    <mergeCell ref="B21:K21"/>
    <mergeCell ref="B50:K50"/>
    <mergeCell ref="B12:K12"/>
    <mergeCell ref="A12:A13"/>
    <mergeCell ref="B33:K33"/>
    <mergeCell ref="B19:K19"/>
    <mergeCell ref="B55:K55"/>
    <mergeCell ref="B53:K53"/>
    <mergeCell ref="B14:K14"/>
    <mergeCell ref="A6:K6"/>
    <mergeCell ref="B49:K49"/>
    <mergeCell ref="A48:A49"/>
    <mergeCell ref="B37:K37"/>
    <mergeCell ref="B40:K40"/>
    <mergeCell ref="B26:K26"/>
    <mergeCell ref="B34:K34"/>
    <mergeCell ref="B13:K13"/>
    <mergeCell ref="B27:K27"/>
    <mergeCell ref="B32:K32"/>
    <mergeCell ref="B30:K30"/>
    <mergeCell ref="B35:K35"/>
    <mergeCell ref="B28:K28"/>
  </mergeCells>
  <hyperlinks>
    <hyperlink ref="A63" location="'Información básica'!A1" display="PARA SER DIRECCIONADO AL FORMULARIO DE INFORMACION BASICA MARQUE AQUÍ." xr:uid="{00000000-0004-0000-0000-000000000000}"/>
  </hyperlinks>
  <pageMargins left="0.70866141732283472" right="0.70866141732283472" top="0.74803149606299213" bottom="0.74803149606299213" header="0.31496062992125984" footer="0.31496062992125984"/>
  <pageSetup scale="69" fitToHeight="0" orientation="portrait" r:id="rId1"/>
  <headerFooter>
    <oddFooter>&amp;R&amp;"Arial,Normal"&amp;10Página &amp;P de &amp;N</oddFooter>
  </headerFooter>
  <rowBreaks count="3" manualBreakCount="3">
    <brk id="24" max="10" man="1"/>
    <brk id="39" max="10" man="1"/>
    <brk id="55" max="1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7" tint="0.59999389629810485"/>
  </sheetPr>
  <dimension ref="A1:P62"/>
  <sheetViews>
    <sheetView showGridLines="0" view="pageBreakPreview" topLeftCell="A24" zoomScale="90" zoomScaleNormal="90" zoomScaleSheetLayoutView="90" workbookViewId="0">
      <selection activeCell="I56" sqref="I56"/>
    </sheetView>
  </sheetViews>
  <sheetFormatPr baseColWidth="10" defaultColWidth="9.140625" defaultRowHeight="15"/>
  <cols>
    <col min="1" max="1" width="11.42578125" style="123" customWidth="1"/>
    <col min="2" max="2" width="7.140625" customWidth="1"/>
    <col min="3" max="5" width="11.42578125" customWidth="1"/>
    <col min="6" max="6" width="21.5703125" customWidth="1"/>
    <col min="7" max="7" width="10.85546875" customWidth="1"/>
    <col min="8" max="8" width="13.85546875" customWidth="1"/>
    <col min="9" max="9" width="11.85546875" customWidth="1"/>
    <col min="10" max="10" width="11.42578125" customWidth="1"/>
    <col min="11" max="11" width="6.85546875" customWidth="1"/>
    <col min="12" max="12" width="11.42578125" style="124" customWidth="1"/>
    <col min="13" max="15" width="11.42578125" customWidth="1"/>
    <col min="16" max="16" width="0" hidden="1" customWidth="1"/>
    <col min="17" max="256" width="11.42578125" customWidth="1"/>
  </cols>
  <sheetData>
    <row r="1" spans="1:13" s="1" customFormat="1">
      <c r="A1" s="795"/>
      <c r="B1" s="832"/>
      <c r="C1" s="836" t="str">
        <f>Instructivo!C1</f>
        <v>ASEGURAMIENTO SANITARIO</v>
      </c>
      <c r="D1" s="836"/>
      <c r="E1" s="836"/>
      <c r="F1" s="836"/>
      <c r="G1" s="836"/>
      <c r="H1" s="836"/>
      <c r="I1" s="837" t="str">
        <f>Instructivo!H1</f>
        <v>REGISTROS SANITARIOS Y TRAMITES ASOCIADOS</v>
      </c>
      <c r="J1" s="837"/>
      <c r="K1" s="837"/>
      <c r="L1" s="838"/>
      <c r="M1" s="80" t="s">
        <v>106</v>
      </c>
    </row>
    <row r="2" spans="1:13" s="1" customFormat="1" ht="32.25"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39"/>
      <c r="J2" s="839"/>
      <c r="K2" s="839"/>
      <c r="L2" s="840"/>
    </row>
    <row r="3" spans="1:13" s="1" customFormat="1" ht="14.25">
      <c r="A3" s="834"/>
      <c r="B3" s="835"/>
      <c r="C3" s="841" t="str">
        <f>Instructivo!C3</f>
        <v>Código: ASS-RSA-FM099</v>
      </c>
      <c r="D3" s="841"/>
      <c r="E3" s="841"/>
      <c r="F3" s="841"/>
      <c r="G3" s="841"/>
      <c r="H3" s="841" t="str">
        <f>Instructivo!G3</f>
        <v>Versión: 08</v>
      </c>
      <c r="I3" s="841"/>
      <c r="J3" s="842" t="str">
        <f>Instructivo!I3</f>
        <v>Fecha de Emisión: 2024-06-30</v>
      </c>
      <c r="K3" s="842"/>
      <c r="L3" s="843"/>
    </row>
    <row r="4" spans="1:13" s="31" customFormat="1" thickBot="1">
      <c r="A4" s="853"/>
      <c r="B4" s="854"/>
      <c r="C4" s="854"/>
      <c r="D4" s="854"/>
      <c r="E4" s="854"/>
      <c r="F4" s="854"/>
      <c r="G4" s="854"/>
      <c r="H4" s="854"/>
      <c r="I4" s="854"/>
      <c r="J4" s="854"/>
      <c r="K4" s="854"/>
      <c r="L4" s="855"/>
      <c r="M4" s="325"/>
    </row>
    <row r="5" spans="1:13" s="31" customFormat="1" ht="20.25">
      <c r="A5" s="856" t="s">
        <v>107</v>
      </c>
      <c r="B5" s="857"/>
      <c r="C5" s="857"/>
      <c r="D5" s="857"/>
      <c r="E5" s="857"/>
      <c r="F5" s="857"/>
      <c r="G5" s="857"/>
      <c r="H5" s="857"/>
      <c r="I5" s="857"/>
      <c r="J5" s="857"/>
      <c r="K5" s="857"/>
      <c r="L5" s="858"/>
      <c r="M5" s="325"/>
    </row>
    <row r="6" spans="1:13" s="31" customFormat="1" ht="14.25">
      <c r="A6" s="862" t="s">
        <v>108</v>
      </c>
      <c r="B6" s="863"/>
      <c r="C6" s="863"/>
      <c r="D6" s="863"/>
      <c r="E6" s="863"/>
      <c r="F6" s="863"/>
      <c r="G6" s="863"/>
      <c r="H6" s="863"/>
      <c r="I6" s="863"/>
      <c r="J6" s="863"/>
      <c r="K6" s="863"/>
      <c r="L6" s="864"/>
      <c r="M6" s="325"/>
    </row>
    <row r="7" spans="1:13" s="31" customFormat="1" thickBot="1">
      <c r="A7" s="862" t="s">
        <v>109</v>
      </c>
      <c r="B7" s="863"/>
      <c r="C7" s="863"/>
      <c r="D7" s="863"/>
      <c r="E7" s="863"/>
      <c r="F7" s="863"/>
      <c r="G7" s="863"/>
      <c r="H7" s="863"/>
      <c r="I7" s="863"/>
      <c r="J7" s="863"/>
      <c r="K7" s="863"/>
      <c r="L7" s="864"/>
      <c r="M7" s="325"/>
    </row>
    <row r="8" spans="1:13" s="308" customFormat="1" ht="11.25" customHeight="1">
      <c r="A8" s="884" t="s">
        <v>110</v>
      </c>
      <c r="B8" s="885"/>
      <c r="C8" s="885"/>
      <c r="D8" s="885"/>
      <c r="E8" s="885"/>
      <c r="F8" s="885"/>
      <c r="G8" s="885"/>
      <c r="H8" s="885"/>
      <c r="I8" s="885"/>
      <c r="J8" s="885"/>
      <c r="K8" s="885"/>
      <c r="L8" s="886"/>
    </row>
    <row r="9" spans="1:13" s="308" customFormat="1" ht="11.25" customHeight="1">
      <c r="A9" s="887"/>
      <c r="B9" s="888"/>
      <c r="C9" s="888"/>
      <c r="D9" s="888"/>
      <c r="E9" s="888"/>
      <c r="F9" s="888"/>
      <c r="G9" s="888"/>
      <c r="H9" s="888"/>
      <c r="I9" s="888"/>
      <c r="J9" s="888"/>
      <c r="K9" s="888"/>
      <c r="L9" s="889"/>
    </row>
    <row r="10" spans="1:13" s="308" customFormat="1" ht="11.25" customHeight="1">
      <c r="A10" s="312"/>
      <c r="B10" s="571"/>
      <c r="C10" s="571"/>
      <c r="D10" s="571"/>
      <c r="E10" s="571"/>
      <c r="F10" s="571"/>
      <c r="G10" s="571"/>
      <c r="H10" s="571"/>
      <c r="I10" s="571"/>
      <c r="J10" s="571"/>
      <c r="K10" s="571"/>
      <c r="L10" s="313"/>
    </row>
    <row r="11" spans="1:13" s="308" customFormat="1" ht="11.25" customHeight="1" thickBot="1">
      <c r="A11" s="312"/>
      <c r="B11" s="571"/>
      <c r="C11" s="880" t="s">
        <v>111</v>
      </c>
      <c r="D11" s="880"/>
      <c r="E11" s="880"/>
      <c r="F11" s="310"/>
      <c r="G11" s="310"/>
      <c r="H11" s="310"/>
      <c r="I11" s="310"/>
      <c r="J11" s="310"/>
      <c r="K11" s="571"/>
      <c r="L11" s="314"/>
    </row>
    <row r="12" spans="1:13" s="308" customFormat="1" ht="11.25" customHeight="1">
      <c r="A12" s="312"/>
      <c r="B12" s="571"/>
      <c r="C12" s="571"/>
      <c r="D12" s="571"/>
      <c r="E12" s="571"/>
      <c r="F12" s="571"/>
      <c r="G12" s="571"/>
      <c r="H12" s="571"/>
      <c r="I12" s="571"/>
      <c r="J12" s="571"/>
      <c r="K12" s="571"/>
      <c r="L12" s="313"/>
    </row>
    <row r="13" spans="1:13" s="308" customFormat="1" ht="11.25" customHeight="1" thickBot="1">
      <c r="A13" s="309" t="s">
        <v>112</v>
      </c>
      <c r="B13" s="310"/>
      <c r="C13" s="310"/>
      <c r="D13" s="310"/>
      <c r="E13" s="310"/>
      <c r="F13" s="310"/>
      <c r="G13" s="310"/>
      <c r="H13" s="310"/>
      <c r="I13" s="310"/>
      <c r="J13" s="310"/>
      <c r="K13" s="310"/>
      <c r="L13" s="311"/>
    </row>
    <row r="14" spans="1:13" s="31" customFormat="1" ht="8.25" customHeight="1">
      <c r="A14" s="154"/>
      <c r="B14" s="569"/>
      <c r="C14" s="569"/>
      <c r="D14" s="569"/>
      <c r="E14" s="569"/>
      <c r="F14" s="569"/>
      <c r="G14" s="569"/>
      <c r="H14" s="569"/>
      <c r="I14" s="569"/>
      <c r="J14" s="569"/>
      <c r="K14" s="569"/>
      <c r="L14" s="155"/>
      <c r="M14" s="325"/>
    </row>
    <row r="15" spans="1:13" s="31" customFormat="1" ht="18">
      <c r="A15" s="868" t="s">
        <v>113</v>
      </c>
      <c r="B15" s="869"/>
      <c r="C15" s="869"/>
      <c r="D15" s="869"/>
      <c r="E15" s="869"/>
      <c r="F15" s="869"/>
      <c r="G15" s="869"/>
      <c r="H15" s="869"/>
      <c r="I15" s="869"/>
      <c r="J15" s="869"/>
      <c r="K15" s="869"/>
      <c r="L15" s="870"/>
      <c r="M15" s="325"/>
    </row>
    <row r="16" spans="1:13" s="31" customFormat="1" ht="24" customHeight="1" thickBot="1">
      <c r="A16" s="877" t="s">
        <v>114</v>
      </c>
      <c r="B16" s="878"/>
      <c r="C16" s="878"/>
      <c r="D16" s="878"/>
      <c r="E16" s="878"/>
      <c r="F16" s="878"/>
      <c r="G16" s="878"/>
      <c r="H16" s="878"/>
      <c r="I16" s="878"/>
      <c r="J16" s="878"/>
      <c r="K16" s="878"/>
      <c r="L16" s="879"/>
      <c r="M16" s="325"/>
    </row>
    <row r="17" spans="1:16" s="31" customFormat="1" ht="35.25" customHeight="1" thickBot="1">
      <c r="A17" s="865" t="s">
        <v>115</v>
      </c>
      <c r="B17" s="866"/>
      <c r="C17" s="866"/>
      <c r="D17" s="866"/>
      <c r="E17" s="866"/>
      <c r="F17" s="866"/>
      <c r="G17" s="866"/>
      <c r="H17" s="866"/>
      <c r="I17" s="866"/>
      <c r="J17" s="866"/>
      <c r="K17" s="866"/>
      <c r="L17" s="867"/>
      <c r="M17" s="325"/>
      <c r="N17" s="325"/>
      <c r="O17" s="325"/>
      <c r="P17" s="325"/>
    </row>
    <row r="18" spans="1:16" s="31" customFormat="1" ht="9.9499999999999993" customHeight="1">
      <c r="A18" s="874" t="s">
        <v>116</v>
      </c>
      <c r="B18" s="875"/>
      <c r="C18" s="875"/>
      <c r="D18" s="875"/>
      <c r="E18" s="875"/>
      <c r="F18" s="875"/>
      <c r="G18" s="875"/>
      <c r="H18" s="875"/>
      <c r="I18" s="875"/>
      <c r="J18" s="875"/>
      <c r="K18" s="875"/>
      <c r="L18" s="876"/>
      <c r="M18" s="325"/>
      <c r="N18" s="325"/>
      <c r="O18" s="325"/>
      <c r="P18" s="325"/>
    </row>
    <row r="19" spans="1:16" s="31" customFormat="1" ht="9.9499999999999993" customHeight="1">
      <c r="A19" s="871" t="s">
        <v>117</v>
      </c>
      <c r="B19" s="872"/>
      <c r="C19" s="872"/>
      <c r="D19" s="872"/>
      <c r="E19" s="872"/>
      <c r="F19" s="872"/>
      <c r="G19" s="872"/>
      <c r="H19" s="872"/>
      <c r="I19" s="872"/>
      <c r="J19" s="872"/>
      <c r="K19" s="872"/>
      <c r="L19" s="873"/>
      <c r="M19" s="325"/>
      <c r="N19" s="325"/>
      <c r="O19" s="325"/>
      <c r="P19" s="325"/>
    </row>
    <row r="20" spans="1:16" s="31" customFormat="1" ht="9.9499999999999993" customHeight="1">
      <c r="A20" s="871" t="s">
        <v>118</v>
      </c>
      <c r="B20" s="872"/>
      <c r="C20" s="872"/>
      <c r="D20" s="872"/>
      <c r="E20" s="872"/>
      <c r="F20" s="872"/>
      <c r="G20" s="872"/>
      <c r="H20" s="872"/>
      <c r="I20" s="872"/>
      <c r="J20" s="872"/>
      <c r="K20" s="872"/>
      <c r="L20" s="873"/>
      <c r="M20" s="325"/>
      <c r="N20" s="325"/>
      <c r="O20" s="325"/>
      <c r="P20" s="268" t="s">
        <v>119</v>
      </c>
    </row>
    <row r="21" spans="1:16" s="95" customFormat="1" ht="17.25" customHeight="1">
      <c r="A21" s="881" t="s">
        <v>120</v>
      </c>
      <c r="B21" s="882"/>
      <c r="C21" s="882"/>
      <c r="D21" s="882"/>
      <c r="E21" s="882"/>
      <c r="F21" s="882"/>
      <c r="G21" s="882"/>
      <c r="H21" s="882"/>
      <c r="I21" s="882"/>
      <c r="J21" s="882"/>
      <c r="K21" s="882"/>
      <c r="L21" s="883"/>
      <c r="M21" s="326"/>
      <c r="N21" s="326"/>
      <c r="O21" s="326"/>
      <c r="P21" s="268" t="s">
        <v>121</v>
      </c>
    </row>
    <row r="22" spans="1:16" s="31" customFormat="1" ht="18.75" thickBot="1">
      <c r="A22" s="859" t="s">
        <v>122</v>
      </c>
      <c r="B22" s="860"/>
      <c r="C22" s="860"/>
      <c r="D22" s="860"/>
      <c r="E22" s="860"/>
      <c r="F22" s="860"/>
      <c r="G22" s="860"/>
      <c r="H22" s="860"/>
      <c r="I22" s="860"/>
      <c r="J22" s="860"/>
      <c r="K22" s="860"/>
      <c r="L22" s="861"/>
      <c r="M22" s="325"/>
      <c r="N22" s="325"/>
      <c r="O22" s="325"/>
      <c r="P22" s="268" t="s">
        <v>123</v>
      </c>
    </row>
    <row r="23" spans="1:16" s="31" customFormat="1" ht="20.100000000000001" customHeight="1">
      <c r="A23" s="851" t="s">
        <v>124</v>
      </c>
      <c r="B23" s="852"/>
      <c r="C23" s="852"/>
      <c r="D23" s="844"/>
      <c r="E23" s="845"/>
      <c r="F23" s="845"/>
      <c r="G23" s="845"/>
      <c r="H23" s="845"/>
      <c r="I23" s="845"/>
      <c r="J23" s="845"/>
      <c r="K23" s="845"/>
      <c r="L23" s="846"/>
      <c r="M23" s="325"/>
      <c r="N23" s="325"/>
      <c r="O23" s="325"/>
      <c r="P23" s="268" t="s">
        <v>125</v>
      </c>
    </row>
    <row r="24" spans="1:16" s="31" customFormat="1" ht="20.100000000000001" customHeight="1">
      <c r="A24" s="816" t="s">
        <v>126</v>
      </c>
      <c r="B24" s="817"/>
      <c r="C24" s="817"/>
      <c r="D24" s="817"/>
      <c r="E24" s="827" t="s">
        <v>127</v>
      </c>
      <c r="F24" s="828"/>
      <c r="G24" s="829"/>
      <c r="H24" s="818" t="s">
        <v>128</v>
      </c>
      <c r="I24" s="819"/>
      <c r="J24" s="819"/>
      <c r="K24" s="819"/>
      <c r="L24" s="820"/>
      <c r="M24" s="325"/>
      <c r="N24" s="325"/>
      <c r="O24" s="325"/>
      <c r="P24" s="268" t="s">
        <v>129</v>
      </c>
    </row>
    <row r="25" spans="1:16" s="31" customFormat="1" ht="36.75" customHeight="1">
      <c r="A25" s="816" t="s">
        <v>130</v>
      </c>
      <c r="B25" s="817"/>
      <c r="C25" s="813"/>
      <c r="D25" s="814"/>
      <c r="E25" s="814"/>
      <c r="F25" s="814"/>
      <c r="G25" s="830"/>
      <c r="H25" s="93" t="s">
        <v>131</v>
      </c>
      <c r="I25" s="813"/>
      <c r="J25" s="814"/>
      <c r="K25" s="814"/>
      <c r="L25" s="815"/>
      <c r="M25" s="325"/>
      <c r="N25" s="325"/>
      <c r="O25" s="325"/>
      <c r="P25" s="268" t="s">
        <v>132</v>
      </c>
    </row>
    <row r="26" spans="1:16" s="31" customFormat="1" ht="20.100000000000001" customHeight="1">
      <c r="A26" s="156" t="s">
        <v>133</v>
      </c>
      <c r="B26" s="92"/>
      <c r="C26" s="831" t="s">
        <v>123</v>
      </c>
      <c r="D26" s="831"/>
      <c r="E26" s="831"/>
      <c r="F26" s="831"/>
      <c r="G26" s="831"/>
      <c r="H26" s="91" t="s">
        <v>134</v>
      </c>
      <c r="I26" s="821"/>
      <c r="J26" s="821"/>
      <c r="K26" s="821"/>
      <c r="L26" s="822"/>
      <c r="M26" s="325"/>
      <c r="N26" s="325"/>
      <c r="O26" s="325"/>
      <c r="P26" s="268" t="s">
        <v>135</v>
      </c>
    </row>
    <row r="27" spans="1:16" s="31" customFormat="1" ht="20.100000000000001" customHeight="1">
      <c r="A27" s="816" t="s">
        <v>136</v>
      </c>
      <c r="B27" s="817"/>
      <c r="C27" s="817"/>
      <c r="D27" s="817"/>
      <c r="E27" s="826"/>
      <c r="F27" s="848"/>
      <c r="G27" s="849"/>
      <c r="H27" s="572" t="s">
        <v>137</v>
      </c>
      <c r="I27" s="823"/>
      <c r="J27" s="824"/>
      <c r="K27" s="824"/>
      <c r="L27" s="825"/>
      <c r="M27" s="325"/>
      <c r="N27" s="325"/>
      <c r="O27" s="325"/>
      <c r="P27" s="268" t="s">
        <v>138</v>
      </c>
    </row>
    <row r="28" spans="1:16" s="31" customFormat="1" ht="20.100000000000001" customHeight="1">
      <c r="A28" s="816" t="s">
        <v>139</v>
      </c>
      <c r="B28" s="817"/>
      <c r="C28" s="817"/>
      <c r="D28" s="817"/>
      <c r="E28" s="826"/>
      <c r="F28" s="299"/>
      <c r="G28" s="847" t="s">
        <v>140</v>
      </c>
      <c r="H28" s="847"/>
      <c r="I28" s="813"/>
      <c r="J28" s="814"/>
      <c r="K28" s="814"/>
      <c r="L28" s="850"/>
      <c r="M28" s="325"/>
      <c r="N28" s="325"/>
      <c r="O28" s="325"/>
      <c r="P28" s="268" t="s">
        <v>141</v>
      </c>
    </row>
    <row r="29" spans="1:16" s="31" customFormat="1" ht="20.100000000000001" customHeight="1">
      <c r="A29" s="816" t="s">
        <v>142</v>
      </c>
      <c r="B29" s="817"/>
      <c r="C29" s="817"/>
      <c r="D29" s="817"/>
      <c r="E29" s="817"/>
      <c r="F29" s="892"/>
      <c r="G29" s="892"/>
      <c r="H29" s="892"/>
      <c r="I29" s="892"/>
      <c r="J29" s="892"/>
      <c r="K29" s="892"/>
      <c r="L29" s="893"/>
      <c r="M29" s="325"/>
      <c r="N29" s="325"/>
      <c r="O29" s="325"/>
      <c r="P29" s="268" t="s">
        <v>143</v>
      </c>
    </row>
    <row r="30" spans="1:16" s="31" customFormat="1" ht="20.100000000000001" customHeight="1">
      <c r="A30" s="157" t="s">
        <v>144</v>
      </c>
      <c r="B30" s="918"/>
      <c r="C30" s="918"/>
      <c r="D30" s="918"/>
      <c r="E30" s="918"/>
      <c r="F30" s="243" t="s">
        <v>133</v>
      </c>
      <c r="G30" s="916"/>
      <c r="H30" s="916"/>
      <c r="I30" s="916"/>
      <c r="J30" s="916"/>
      <c r="K30" s="916"/>
      <c r="L30" s="917"/>
      <c r="M30" s="325"/>
      <c r="N30" s="325"/>
      <c r="O30" s="325"/>
      <c r="P30" s="268" t="s">
        <v>145</v>
      </c>
    </row>
    <row r="31" spans="1:16" s="31" customFormat="1" ht="20.100000000000001" customHeight="1" thickBot="1">
      <c r="A31" s="890" t="s">
        <v>146</v>
      </c>
      <c r="B31" s="891"/>
      <c r="C31" s="891"/>
      <c r="D31" s="894"/>
      <c r="E31" s="894"/>
      <c r="F31" s="894"/>
      <c r="G31" s="895"/>
      <c r="H31" s="244" t="s">
        <v>147</v>
      </c>
      <c r="I31" s="906"/>
      <c r="J31" s="907"/>
      <c r="K31" s="907"/>
      <c r="L31" s="908"/>
      <c r="M31" s="325"/>
      <c r="N31" s="325"/>
      <c r="O31" s="325"/>
      <c r="P31" s="268" t="s">
        <v>148</v>
      </c>
    </row>
    <row r="32" spans="1:16" s="31" customFormat="1" ht="15.75" customHeight="1" thickBot="1">
      <c r="A32" s="896" t="s">
        <v>149</v>
      </c>
      <c r="B32" s="897"/>
      <c r="C32" s="897"/>
      <c r="D32" s="898"/>
      <c r="E32" s="898"/>
      <c r="F32" s="898"/>
      <c r="G32" s="898"/>
      <c r="H32" s="898"/>
      <c r="I32" s="898"/>
      <c r="J32" s="898"/>
      <c r="K32" s="898"/>
      <c r="L32" s="899"/>
      <c r="M32" s="325"/>
      <c r="N32" s="325"/>
      <c r="O32" s="325"/>
      <c r="P32" s="268" t="s">
        <v>150</v>
      </c>
    </row>
    <row r="33" spans="1:16" s="31" customFormat="1" ht="39" customHeight="1">
      <c r="A33" s="811" t="s">
        <v>151</v>
      </c>
      <c r="B33" s="812"/>
      <c r="C33" s="812"/>
      <c r="D33" s="921"/>
      <c r="E33" s="921"/>
      <c r="F33" s="921"/>
      <c r="G33" s="921"/>
      <c r="H33" s="921"/>
      <c r="I33" s="921"/>
      <c r="J33" s="921"/>
      <c r="K33" s="921"/>
      <c r="L33" s="922"/>
      <c r="M33" s="325"/>
      <c r="N33" s="325"/>
      <c r="O33" s="325"/>
      <c r="P33" s="268" t="s">
        <v>152</v>
      </c>
    </row>
    <row r="34" spans="1:16" s="31" customFormat="1" ht="57" customHeight="1">
      <c r="A34" s="94" t="s">
        <v>153</v>
      </c>
      <c r="B34" s="143"/>
      <c r="C34" s="900"/>
      <c r="D34" s="901"/>
      <c r="E34" s="901"/>
      <c r="F34" s="901"/>
      <c r="G34" s="902"/>
      <c r="H34" s="919" t="s">
        <v>154</v>
      </c>
      <c r="I34" s="920"/>
      <c r="J34" s="903"/>
      <c r="K34" s="904"/>
      <c r="L34" s="905"/>
      <c r="M34" s="325"/>
      <c r="N34" s="325"/>
      <c r="O34" s="325"/>
      <c r="P34" s="268" t="s">
        <v>155</v>
      </c>
    </row>
    <row r="35" spans="1:16" s="31" customFormat="1" ht="20.100000000000001" customHeight="1">
      <c r="A35" s="911" t="s">
        <v>133</v>
      </c>
      <c r="B35" s="912"/>
      <c r="C35" s="824"/>
      <c r="D35" s="824"/>
      <c r="E35" s="300" t="s">
        <v>144</v>
      </c>
      <c r="F35" s="909"/>
      <c r="G35" s="910"/>
      <c r="H35" s="144" t="s">
        <v>147</v>
      </c>
      <c r="I35" s="913"/>
      <c r="J35" s="914"/>
      <c r="K35" s="914"/>
      <c r="L35" s="915"/>
      <c r="M35" s="325"/>
      <c r="N35" s="325"/>
      <c r="O35" s="325"/>
      <c r="P35" s="268" t="s">
        <v>156</v>
      </c>
    </row>
    <row r="36" spans="1:16" s="31" customFormat="1" ht="24.75" customHeight="1">
      <c r="A36" s="158" t="s">
        <v>157</v>
      </c>
      <c r="B36" s="573"/>
      <c r="C36" s="570"/>
      <c r="D36" s="570"/>
      <c r="E36" s="570"/>
      <c r="F36" s="570"/>
      <c r="G36" s="570"/>
      <c r="H36" s="570"/>
      <c r="I36" s="570"/>
      <c r="J36" s="570"/>
      <c r="K36" s="570"/>
      <c r="L36" s="82"/>
      <c r="M36" s="325"/>
      <c r="N36" s="325"/>
      <c r="O36" s="325"/>
      <c r="P36" s="268" t="s">
        <v>158</v>
      </c>
    </row>
    <row r="37" spans="1:16" s="31" customFormat="1" ht="24.75" customHeight="1">
      <c r="A37" s="158"/>
      <c r="B37" s="305"/>
      <c r="C37" s="927" t="s">
        <v>159</v>
      </c>
      <c r="D37" s="928"/>
      <c r="E37" s="928"/>
      <c r="F37" s="929"/>
      <c r="G37" s="307"/>
      <c r="H37" s="927" t="s">
        <v>160</v>
      </c>
      <c r="I37" s="928"/>
      <c r="J37" s="928"/>
      <c r="K37" s="928"/>
      <c r="L37" s="82"/>
      <c r="M37" s="325"/>
      <c r="N37" s="325"/>
      <c r="O37" s="325"/>
      <c r="P37" s="268" t="s">
        <v>161</v>
      </c>
    </row>
    <row r="38" spans="1:16" s="31" customFormat="1" ht="24.75" customHeight="1">
      <c r="A38" s="158"/>
      <c r="B38" s="305"/>
      <c r="C38" s="927" t="s">
        <v>162</v>
      </c>
      <c r="D38" s="928"/>
      <c r="E38" s="928"/>
      <c r="F38" s="929"/>
      <c r="G38" s="305"/>
      <c r="H38" s="927" t="s">
        <v>163</v>
      </c>
      <c r="I38" s="928"/>
      <c r="J38" s="928"/>
      <c r="K38" s="928"/>
      <c r="L38" s="82"/>
      <c r="M38" s="325"/>
      <c r="N38" s="325"/>
      <c r="O38" s="325"/>
      <c r="P38" s="268" t="s">
        <v>164</v>
      </c>
    </row>
    <row r="39" spans="1:16" s="31" customFormat="1" ht="24.75" customHeight="1">
      <c r="A39" s="81"/>
      <c r="B39" s="305"/>
      <c r="C39" s="927" t="s">
        <v>165</v>
      </c>
      <c r="D39" s="928"/>
      <c r="E39" s="928"/>
      <c r="F39" s="929"/>
      <c r="G39" s="305"/>
      <c r="H39" s="927" t="s">
        <v>166</v>
      </c>
      <c r="I39" s="928"/>
      <c r="J39" s="928"/>
      <c r="K39" s="928"/>
      <c r="L39" s="111"/>
      <c r="M39" s="325"/>
      <c r="N39" s="325"/>
      <c r="O39" s="325"/>
      <c r="P39" s="268" t="s">
        <v>167</v>
      </c>
    </row>
    <row r="40" spans="1:16" s="31" customFormat="1" ht="24" customHeight="1">
      <c r="A40" s="81"/>
      <c r="B40" s="306"/>
      <c r="C40" s="927" t="s">
        <v>168</v>
      </c>
      <c r="D40" s="928"/>
      <c r="E40" s="928"/>
      <c r="F40" s="929"/>
      <c r="G40" s="306"/>
      <c r="H40" s="930" t="s">
        <v>169</v>
      </c>
      <c r="I40" s="931"/>
      <c r="J40" s="931"/>
      <c r="K40" s="931"/>
      <c r="L40" s="111"/>
      <c r="M40" s="325"/>
      <c r="N40" s="325"/>
      <c r="O40" s="325"/>
      <c r="P40" s="268" t="s">
        <v>170</v>
      </c>
    </row>
    <row r="41" spans="1:16" s="31" customFormat="1" ht="23.25" customHeight="1">
      <c r="A41" s="81"/>
      <c r="B41" s="305"/>
      <c r="C41" s="930" t="s">
        <v>171</v>
      </c>
      <c r="D41" s="931"/>
      <c r="E41" s="931"/>
      <c r="F41" s="946"/>
      <c r="G41" s="305"/>
      <c r="H41" s="930" t="s">
        <v>172</v>
      </c>
      <c r="I41" s="931"/>
      <c r="J41" s="931"/>
      <c r="K41" s="931"/>
      <c r="L41" s="111"/>
      <c r="M41" s="325"/>
      <c r="N41" s="325"/>
      <c r="O41" s="325"/>
      <c r="P41" s="268" t="s">
        <v>173</v>
      </c>
    </row>
    <row r="42" spans="1:16" s="31" customFormat="1" ht="23.25" customHeight="1">
      <c r="A42" s="81"/>
      <c r="B42" s="305"/>
      <c r="C42" s="113" t="s">
        <v>174</v>
      </c>
      <c r="D42" s="13"/>
      <c r="E42" s="13"/>
      <c r="F42" s="114"/>
      <c r="G42" s="305"/>
      <c r="H42" s="951" t="s">
        <v>175</v>
      </c>
      <c r="I42" s="952"/>
      <c r="J42" s="952"/>
      <c r="K42" s="952"/>
      <c r="L42" s="111"/>
      <c r="M42" s="325"/>
      <c r="N42" s="325"/>
      <c r="O42" s="325"/>
      <c r="P42" s="268" t="s">
        <v>176</v>
      </c>
    </row>
    <row r="43" spans="1:16" s="31" customFormat="1" ht="25.5" customHeight="1">
      <c r="A43" s="81"/>
      <c r="B43" s="306"/>
      <c r="C43" s="930" t="s">
        <v>177</v>
      </c>
      <c r="D43" s="931"/>
      <c r="E43" s="931"/>
      <c r="F43" s="931"/>
      <c r="G43"/>
      <c r="H43" s="325"/>
      <c r="I43" s="325"/>
      <c r="J43" s="325"/>
      <c r="K43" s="325"/>
      <c r="L43" s="159"/>
      <c r="M43" s="325"/>
      <c r="N43" s="325"/>
      <c r="O43" s="325"/>
      <c r="P43" s="268" t="s">
        <v>178</v>
      </c>
    </row>
    <row r="44" spans="1:16" s="146" customFormat="1" ht="18" customHeight="1">
      <c r="A44" s="583"/>
      <c r="B44" s="584"/>
      <c r="C44" s="585"/>
      <c r="D44" s="585"/>
      <c r="E44" s="585"/>
      <c r="F44" s="585"/>
      <c r="G44" s="586"/>
      <c r="H44" s="587"/>
      <c r="I44" s="588"/>
      <c r="J44" s="588"/>
      <c r="K44" s="588"/>
      <c r="L44" s="589"/>
      <c r="M44" s="328"/>
      <c r="N44" s="328"/>
      <c r="O44" s="328"/>
      <c r="P44" s="269" t="s">
        <v>179</v>
      </c>
    </row>
    <row r="45" spans="1:16" s="31" customFormat="1" ht="20.100000000000001" customHeight="1">
      <c r="A45" s="957" t="s">
        <v>180</v>
      </c>
      <c r="B45" s="958"/>
      <c r="C45" s="959"/>
      <c r="D45" s="955"/>
      <c r="E45" s="955"/>
      <c r="F45" s="956"/>
      <c r="G45" s="956"/>
      <c r="H45" s="591" t="s">
        <v>181</v>
      </c>
      <c r="I45" s="962"/>
      <c r="J45" s="962"/>
      <c r="K45" s="590"/>
      <c r="L45" s="592"/>
      <c r="M45" s="325"/>
      <c r="N45" s="325"/>
      <c r="O45" s="325"/>
      <c r="P45" s="268" t="s">
        <v>182</v>
      </c>
    </row>
    <row r="46" spans="1:16" s="31" customFormat="1" ht="20.100000000000001" customHeight="1">
      <c r="A46" s="593"/>
      <c r="B46" s="594"/>
      <c r="C46" s="595"/>
      <c r="D46" s="595"/>
      <c r="E46" s="595"/>
      <c r="F46" s="590"/>
      <c r="G46" s="596"/>
      <c r="H46" s="595"/>
      <c r="I46" s="595"/>
      <c r="J46" s="595"/>
      <c r="K46" s="590"/>
      <c r="L46" s="592"/>
      <c r="M46" s="325"/>
      <c r="N46" s="325"/>
      <c r="O46" s="325"/>
      <c r="P46" s="268" t="s">
        <v>183</v>
      </c>
    </row>
    <row r="47" spans="1:16" s="31" customFormat="1" ht="20.100000000000001" customHeight="1">
      <c r="A47" s="960" t="s">
        <v>184</v>
      </c>
      <c r="B47" s="961"/>
      <c r="C47" s="961"/>
      <c r="D47" s="597"/>
      <c r="E47" s="598"/>
      <c r="F47" s="599" t="s">
        <v>185</v>
      </c>
      <c r="G47" s="599"/>
      <c r="H47" s="600"/>
      <c r="I47" s="601"/>
      <c r="J47" s="602"/>
      <c r="K47" s="596"/>
      <c r="L47" s="603"/>
      <c r="M47" s="325"/>
      <c r="N47" s="325"/>
      <c r="O47" s="325"/>
      <c r="P47" s="268" t="s">
        <v>186</v>
      </c>
    </row>
    <row r="48" spans="1:16" s="31" customFormat="1" ht="20.100000000000001" customHeight="1" thickBot="1">
      <c r="A48" s="583"/>
      <c r="B48" s="596"/>
      <c r="C48" s="596"/>
      <c r="D48" s="596"/>
      <c r="E48" s="596"/>
      <c r="F48" s="596"/>
      <c r="G48" s="601"/>
      <c r="H48" s="604"/>
      <c r="I48" s="601"/>
      <c r="J48" s="604"/>
      <c r="K48" s="596"/>
      <c r="L48" s="603"/>
      <c r="M48" s="325"/>
      <c r="N48" s="325"/>
      <c r="O48" s="325"/>
      <c r="P48" s="268" t="s">
        <v>187</v>
      </c>
    </row>
    <row r="49" spans="1:16" s="31" customFormat="1" ht="20.100000000000001" customHeight="1">
      <c r="A49" s="941" t="s">
        <v>188</v>
      </c>
      <c r="B49" s="942"/>
      <c r="C49" s="942"/>
      <c r="D49" s="942"/>
      <c r="E49" s="942"/>
      <c r="F49" s="942"/>
      <c r="G49" s="942"/>
      <c r="H49" s="942"/>
      <c r="I49" s="942"/>
      <c r="J49" s="942"/>
      <c r="K49" s="942"/>
      <c r="L49" s="943"/>
      <c r="M49" s="327"/>
      <c r="N49" s="325"/>
      <c r="O49" s="325"/>
      <c r="P49" s="268" t="s">
        <v>189</v>
      </c>
    </row>
    <row r="50" spans="1:16" s="31" customFormat="1" ht="20.100000000000001" customHeight="1">
      <c r="A50" s="944" t="s">
        <v>190</v>
      </c>
      <c r="B50" s="945"/>
      <c r="C50" s="945"/>
      <c r="D50" s="945"/>
      <c r="E50" s="945"/>
      <c r="F50" s="945"/>
      <c r="G50" s="575" t="s">
        <v>191</v>
      </c>
      <c r="H50" s="236"/>
      <c r="I50" s="575" t="s">
        <v>192</v>
      </c>
      <c r="J50" s="236"/>
      <c r="K50" s="577" t="s">
        <v>193</v>
      </c>
      <c r="L50" s="145"/>
      <c r="M50" s="325"/>
      <c r="N50" s="325"/>
      <c r="O50" s="325"/>
      <c r="P50" s="268" t="s">
        <v>194</v>
      </c>
    </row>
    <row r="51" spans="1:16" s="31" customFormat="1" ht="20.100000000000001" customHeight="1">
      <c r="A51" s="81"/>
      <c r="B51" s="570"/>
      <c r="C51" s="570"/>
      <c r="D51" s="570"/>
      <c r="E51" s="570"/>
      <c r="F51" s="570"/>
      <c r="G51" s="575"/>
      <c r="H51" s="576"/>
      <c r="I51" s="575"/>
      <c r="J51" s="576"/>
      <c r="K51" s="573"/>
      <c r="L51" s="83"/>
      <c r="M51" s="325"/>
      <c r="N51" s="325"/>
      <c r="O51" s="325"/>
      <c r="P51" s="268" t="s">
        <v>195</v>
      </c>
    </row>
    <row r="52" spans="1:16" s="31" customFormat="1" ht="20.100000000000001" customHeight="1" thickBot="1">
      <c r="A52" s="953" t="s">
        <v>196</v>
      </c>
      <c r="B52" s="954"/>
      <c r="C52" s="954"/>
      <c r="D52" s="954"/>
      <c r="E52" s="954"/>
      <c r="F52" s="954"/>
      <c r="G52" s="247" t="s">
        <v>191</v>
      </c>
      <c r="H52" s="235"/>
      <c r="I52" s="247" t="s">
        <v>192</v>
      </c>
      <c r="J52" s="235"/>
      <c r="K52" s="245"/>
      <c r="L52" s="246"/>
      <c r="M52" s="325"/>
      <c r="N52" s="325"/>
      <c r="O52" s="325"/>
      <c r="P52" s="268" t="s">
        <v>197</v>
      </c>
    </row>
    <row r="53" spans="1:16" s="31" customFormat="1" ht="20.100000000000001" customHeight="1" thickBot="1">
      <c r="A53" s="947" t="s">
        <v>198</v>
      </c>
      <c r="B53" s="948"/>
      <c r="C53" s="948"/>
      <c r="D53" s="948"/>
      <c r="E53" s="578"/>
      <c r="F53" s="574"/>
      <c r="G53" s="574"/>
      <c r="H53" s="574"/>
      <c r="I53" s="574"/>
      <c r="J53" s="579"/>
      <c r="K53" s="580"/>
      <c r="L53" s="160"/>
      <c r="M53" s="325"/>
      <c r="N53" s="325"/>
      <c r="O53" s="325"/>
      <c r="P53" s="325"/>
    </row>
    <row r="54" spans="1:16" s="31" customFormat="1" ht="26.1" customHeight="1">
      <c r="A54" s="161" t="s">
        <v>199</v>
      </c>
      <c r="B54" s="949"/>
      <c r="C54" s="949"/>
      <c r="D54" s="949"/>
      <c r="E54" s="949"/>
      <c r="F54" s="949"/>
      <c r="G54" s="949"/>
      <c r="H54" s="949"/>
      <c r="I54" s="949"/>
      <c r="J54" s="949"/>
      <c r="K54" s="949"/>
      <c r="L54" s="950"/>
      <c r="M54" s="325"/>
      <c r="N54" s="325"/>
      <c r="O54" s="325"/>
      <c r="P54" s="325"/>
    </row>
    <row r="55" spans="1:16" s="31" customFormat="1" ht="26.1" customHeight="1">
      <c r="A55" s="939" t="s">
        <v>200</v>
      </c>
      <c r="B55" s="940"/>
      <c r="C55" s="940"/>
      <c r="D55" s="940"/>
      <c r="E55" s="920"/>
      <c r="F55" s="150"/>
      <c r="G55" s="919" t="s">
        <v>201</v>
      </c>
      <c r="H55" s="940"/>
      <c r="I55" s="920"/>
      <c r="J55" s="936"/>
      <c r="K55" s="937"/>
      <c r="L55" s="938"/>
      <c r="M55" s="325"/>
      <c r="N55" s="325"/>
      <c r="O55" s="325"/>
      <c r="P55" s="325"/>
    </row>
    <row r="56" spans="1:16" s="31" customFormat="1" ht="26.1" customHeight="1">
      <c r="A56" s="94" t="s">
        <v>130</v>
      </c>
      <c r="B56" s="932"/>
      <c r="C56" s="934"/>
      <c r="D56" s="934"/>
      <c r="E56" s="933"/>
      <c r="F56" s="143" t="s">
        <v>144</v>
      </c>
      <c r="G56" s="932"/>
      <c r="H56" s="933"/>
      <c r="I56" s="248" t="s">
        <v>133</v>
      </c>
      <c r="J56" s="932"/>
      <c r="K56" s="934"/>
      <c r="L56" s="935"/>
      <c r="M56" s="325"/>
      <c r="N56" s="325"/>
      <c r="O56" s="325"/>
      <c r="P56" s="325"/>
    </row>
    <row r="57" spans="1:16" s="31" customFormat="1" ht="26.1" customHeight="1" thickBot="1">
      <c r="A57" s="581" t="s">
        <v>202</v>
      </c>
      <c r="B57" s="923"/>
      <c r="C57" s="923"/>
      <c r="D57" s="923"/>
      <c r="E57" s="923"/>
      <c r="F57" s="923"/>
      <c r="G57" s="923"/>
      <c r="H57" s="582" t="s">
        <v>147</v>
      </c>
      <c r="I57" s="924"/>
      <c r="J57" s="925"/>
      <c r="K57" s="925"/>
      <c r="L57" s="926"/>
      <c r="M57" s="325"/>
      <c r="N57" s="325"/>
      <c r="O57" s="325"/>
      <c r="P57" s="325"/>
    </row>
    <row r="58" spans="1:16" hidden="1"/>
    <row r="59" spans="1:16" hidden="1">
      <c r="A59" s="90" t="s">
        <v>127</v>
      </c>
      <c r="F59" t="s">
        <v>203</v>
      </c>
    </row>
    <row r="60" spans="1:16" hidden="1">
      <c r="A60" s="90" t="s">
        <v>204</v>
      </c>
      <c r="F60" t="s">
        <v>205</v>
      </c>
    </row>
    <row r="61" spans="1:16" hidden="1">
      <c r="A61" s="90" t="s">
        <v>206</v>
      </c>
    </row>
    <row r="62" spans="1:16" hidden="1">
      <c r="A62" s="90" t="s">
        <v>207</v>
      </c>
    </row>
  </sheetData>
  <sheetProtection formatCells="0" formatColumns="0" formatRows="0" insertColumns="0" insertRows="0" insertHyperlinks="0" sort="0" autoFilter="0" pivotTables="0"/>
  <protectedRanges>
    <protectedRange sqref="I31:L31" name="Rango3"/>
    <protectedRange sqref="I34:L34" name="Rango1"/>
    <protectedRange sqref="B31:G31" name="Rango2"/>
  </protectedRanges>
  <dataConsolidate/>
  <mergeCells count="84">
    <mergeCell ref="G55:I55"/>
    <mergeCell ref="A53:D53"/>
    <mergeCell ref="B54:L54"/>
    <mergeCell ref="H42:K42"/>
    <mergeCell ref="H37:K37"/>
    <mergeCell ref="H38:K38"/>
    <mergeCell ref="A52:F52"/>
    <mergeCell ref="D45:E45"/>
    <mergeCell ref="H39:K39"/>
    <mergeCell ref="F45:G45"/>
    <mergeCell ref="A45:C45"/>
    <mergeCell ref="C39:F39"/>
    <mergeCell ref="A47:C47"/>
    <mergeCell ref="I45:J45"/>
    <mergeCell ref="B57:G57"/>
    <mergeCell ref="I57:L57"/>
    <mergeCell ref="C37:F37"/>
    <mergeCell ref="C38:F38"/>
    <mergeCell ref="C43:F43"/>
    <mergeCell ref="H41:K41"/>
    <mergeCell ref="H40:K40"/>
    <mergeCell ref="G56:H56"/>
    <mergeCell ref="J56:L56"/>
    <mergeCell ref="J55:L55"/>
    <mergeCell ref="B56:E56"/>
    <mergeCell ref="A55:E55"/>
    <mergeCell ref="A49:L49"/>
    <mergeCell ref="A50:F50"/>
    <mergeCell ref="C40:F40"/>
    <mergeCell ref="C41:F41"/>
    <mergeCell ref="C35:D35"/>
    <mergeCell ref="A31:C31"/>
    <mergeCell ref="F29:L29"/>
    <mergeCell ref="D31:G31"/>
    <mergeCell ref="A32:L32"/>
    <mergeCell ref="C34:G34"/>
    <mergeCell ref="J34:L34"/>
    <mergeCell ref="I31:L31"/>
    <mergeCell ref="F35:G35"/>
    <mergeCell ref="A35:B35"/>
    <mergeCell ref="I35:L35"/>
    <mergeCell ref="A29:E29"/>
    <mergeCell ref="G30:L30"/>
    <mergeCell ref="B30:E30"/>
    <mergeCell ref="H34:I34"/>
    <mergeCell ref="D33:L33"/>
    <mergeCell ref="A4:L4"/>
    <mergeCell ref="A5:L5"/>
    <mergeCell ref="A22:L22"/>
    <mergeCell ref="A6:L6"/>
    <mergeCell ref="A17:L17"/>
    <mergeCell ref="A15:L15"/>
    <mergeCell ref="A19:L19"/>
    <mergeCell ref="A20:L20"/>
    <mergeCell ref="A18:L18"/>
    <mergeCell ref="A7:L7"/>
    <mergeCell ref="A16:L16"/>
    <mergeCell ref="C11:E11"/>
    <mergeCell ref="A21:L21"/>
    <mergeCell ref="A8:L9"/>
    <mergeCell ref="D23:L23"/>
    <mergeCell ref="G28:H28"/>
    <mergeCell ref="F27:G27"/>
    <mergeCell ref="I28:L28"/>
    <mergeCell ref="A23:C23"/>
    <mergeCell ref="A1:B3"/>
    <mergeCell ref="C1:H1"/>
    <mergeCell ref="I1:L1"/>
    <mergeCell ref="C2:L2"/>
    <mergeCell ref="C3:G3"/>
    <mergeCell ref="H3:I3"/>
    <mergeCell ref="J3:L3"/>
    <mergeCell ref="A33:C33"/>
    <mergeCell ref="I25:L25"/>
    <mergeCell ref="A24:D24"/>
    <mergeCell ref="H24:L24"/>
    <mergeCell ref="I26:L26"/>
    <mergeCell ref="I27:L27"/>
    <mergeCell ref="A27:E27"/>
    <mergeCell ref="E24:G24"/>
    <mergeCell ref="A25:B25"/>
    <mergeCell ref="C25:G25"/>
    <mergeCell ref="A28:E28"/>
    <mergeCell ref="C26:G26"/>
  </mergeCells>
  <dataValidations count="5">
    <dataValidation type="list" allowBlank="1" showInputMessage="1" showErrorMessage="1" sqref="D47 H47 H50 J50 H52 J52" xr:uid="{00000000-0002-0000-0100-000000000000}">
      <formula1>$M$1:$M$2</formula1>
    </dataValidation>
    <dataValidation type="list" allowBlank="1" showInputMessage="1" showErrorMessage="1" sqref="E24" xr:uid="{00000000-0002-0000-0100-000001000000}">
      <formula1>$A$59:$A$62</formula1>
    </dataValidation>
    <dataValidation type="list" allowBlank="1" showInputMessage="1" showErrorMessage="1" sqref="F27" xr:uid="{00000000-0002-0000-0100-000002000000}">
      <formula1>$F$59:$F$60</formula1>
    </dataValidation>
    <dataValidation type="list" allowBlank="1" showInputMessage="1" showErrorMessage="1" sqref="C26:G26 G30:L30" xr:uid="{00000000-0002-0000-0100-000003000000}">
      <formula1>$P$20:$P$53</formula1>
    </dataValidation>
    <dataValidation type="list" allowBlank="1" showInputMessage="1" showErrorMessage="1" sqref="C35" xr:uid="{00000000-0002-0000-0100-000004000000}">
      <formula1>$P$19:$P$53</formula1>
    </dataValidation>
  </dataValidations>
  <hyperlinks>
    <hyperlink ref="A13" location="'Notificacion Electrónica'!A1" display="Ver condiciones" xr:uid="{00000000-0004-0000-0100-000000000000}"/>
  </hyperlinks>
  <printOptions horizontalCentered="1"/>
  <pageMargins left="0.39370078740157483" right="0.31496062992125984" top="0.74803149606299213" bottom="0.31496062992125984" header="0.31496062992125984" footer="0.31496062992125984"/>
  <pageSetup paperSize="281" scale="63" orientation="portrait" r:id="rId1"/>
  <headerFooter>
    <oddFooter>&amp;R&amp;"Arial,Normal"&amp;10Página &amp;P de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109" r:id="rId4" name="Check Box 1413">
              <controlPr defaultSize="0" autoFill="0" autoLine="0" autoPict="0">
                <anchor moveWithCells="1">
                  <from>
                    <xdr:col>0</xdr:col>
                    <xdr:colOff>647700</xdr:colOff>
                    <xdr:row>9</xdr:row>
                    <xdr:rowOff>66675</xdr:rowOff>
                  </from>
                  <to>
                    <xdr:col>2</xdr:col>
                    <xdr:colOff>76200</xdr:colOff>
                    <xdr:row>11</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53"/>
  <sheetViews>
    <sheetView showGridLines="0" view="pageBreakPreview" zoomScaleNormal="100" zoomScaleSheetLayoutView="100" workbookViewId="0">
      <selection activeCell="I3" sqref="I3:M3"/>
    </sheetView>
  </sheetViews>
  <sheetFormatPr baseColWidth="10" defaultColWidth="9.140625" defaultRowHeight="15"/>
  <cols>
    <col min="1" max="256" width="11.42578125" customWidth="1"/>
  </cols>
  <sheetData>
    <row r="1" spans="1:13">
      <c r="A1" s="963"/>
      <c r="B1" s="964"/>
      <c r="C1" s="969" t="str">
        <f>+Instructivo!C1</f>
        <v>ASEGURAMIENTO SANITARIO</v>
      </c>
      <c r="D1" s="969"/>
      <c r="E1" s="969"/>
      <c r="F1" s="969"/>
      <c r="G1" s="969"/>
      <c r="H1" s="969" t="str">
        <f>+Instructivo!H1</f>
        <v>REGISTROS SANITARIOS Y TRAMITES ASOCIADOS</v>
      </c>
      <c r="I1" s="969"/>
      <c r="J1" s="969"/>
      <c r="K1" s="969"/>
      <c r="L1" s="969"/>
      <c r="M1" s="970"/>
    </row>
    <row r="2" spans="1:13" ht="33" customHeight="1">
      <c r="A2" s="965"/>
      <c r="B2" s="966"/>
      <c r="C2" s="971" t="str">
        <f>Instructivo!C2</f>
        <v>FORMATO ÚNICO DE ALIMENTOS REGISTROS SANITARIOS o PERMISO SANITARIO o NOTIFICACIÓN SANITARIA Y TRAMITES ASOCIADOS  (Resolución 2674 de 2013, Resolución 3168 de 2015)</v>
      </c>
      <c r="D2" s="971"/>
      <c r="E2" s="971"/>
      <c r="F2" s="971"/>
      <c r="G2" s="971"/>
      <c r="H2" s="971"/>
      <c r="I2" s="971"/>
      <c r="J2" s="971"/>
      <c r="K2" s="971"/>
      <c r="L2" s="971"/>
      <c r="M2" s="972"/>
    </row>
    <row r="3" spans="1:13" ht="15.75" thickBot="1">
      <c r="A3" s="967"/>
      <c r="B3" s="968"/>
      <c r="C3" s="973" t="str">
        <f>Instructivo!C3</f>
        <v>Código: ASS-RSA-FM099</v>
      </c>
      <c r="D3" s="973"/>
      <c r="E3" s="973"/>
      <c r="F3" s="973"/>
      <c r="G3" s="973" t="str">
        <f>Instructivo!G3</f>
        <v>Versión: 08</v>
      </c>
      <c r="H3" s="973"/>
      <c r="I3" s="973" t="str">
        <f>Instructivo!I3</f>
        <v>Fecha de Emisión: 2024-06-30</v>
      </c>
      <c r="J3" s="973"/>
      <c r="K3" s="973"/>
      <c r="L3" s="973"/>
      <c r="M3" s="974"/>
    </row>
    <row r="4" spans="1:13">
      <c r="A4" s="976"/>
      <c r="B4" s="976"/>
      <c r="C4" s="976"/>
      <c r="D4" s="976"/>
      <c r="E4" s="976"/>
      <c r="F4" s="976"/>
      <c r="G4" s="976"/>
      <c r="H4" s="976"/>
      <c r="I4" s="976"/>
      <c r="J4" s="976"/>
      <c r="K4" s="976"/>
      <c r="L4" s="976"/>
      <c r="M4" s="976"/>
    </row>
    <row r="5" spans="1:13">
      <c r="A5" s="126"/>
      <c r="B5" s="126"/>
      <c r="C5" s="126"/>
      <c r="D5" s="126"/>
      <c r="E5" s="126"/>
      <c r="F5" s="126"/>
      <c r="G5" s="315" t="s">
        <v>208</v>
      </c>
      <c r="H5" s="126"/>
      <c r="I5" s="126"/>
      <c r="J5" s="126"/>
      <c r="K5" s="126"/>
      <c r="L5" s="126"/>
      <c r="M5" s="126"/>
    </row>
    <row r="6" spans="1:13">
      <c r="A6" s="126"/>
      <c r="B6" s="126"/>
      <c r="C6" s="126"/>
      <c r="D6" s="126"/>
      <c r="E6" s="126"/>
      <c r="F6" s="126"/>
      <c r="G6" s="315" t="s">
        <v>209</v>
      </c>
      <c r="H6" s="126"/>
      <c r="I6" s="126"/>
      <c r="J6" s="126"/>
      <c r="K6" s="126"/>
      <c r="L6" s="126"/>
      <c r="M6" s="126"/>
    </row>
    <row r="7" spans="1:13">
      <c r="A7" s="126"/>
      <c r="B7" s="126"/>
      <c r="C7" s="126"/>
      <c r="D7" s="126"/>
      <c r="E7" s="126"/>
      <c r="F7" s="126"/>
      <c r="G7" s="126"/>
      <c r="H7" s="126"/>
      <c r="I7" s="126"/>
      <c r="J7" s="126"/>
      <c r="K7" s="126"/>
      <c r="L7" s="126"/>
      <c r="M7" s="126"/>
    </row>
    <row r="8" spans="1:13" ht="15" customHeight="1">
      <c r="A8" s="977" t="s">
        <v>210</v>
      </c>
      <c r="B8" s="977"/>
      <c r="C8" s="977"/>
      <c r="D8" s="977"/>
      <c r="E8" s="977"/>
      <c r="F8" s="977"/>
      <c r="G8" s="977"/>
      <c r="H8" s="977"/>
      <c r="I8" s="977"/>
      <c r="J8" s="977"/>
      <c r="K8" s="977"/>
      <c r="L8" s="977"/>
      <c r="M8" s="977"/>
    </row>
    <row r="9" spans="1:13" ht="15" customHeight="1">
      <c r="A9" s="319"/>
      <c r="B9" s="319"/>
      <c r="C9" s="319"/>
      <c r="D9" s="319"/>
      <c r="E9" s="319"/>
      <c r="F9" s="319"/>
      <c r="G9" s="319"/>
      <c r="H9" s="319"/>
      <c r="I9" s="319"/>
      <c r="J9" s="319"/>
      <c r="K9" s="319"/>
      <c r="L9" s="319"/>
      <c r="M9" s="319"/>
    </row>
    <row r="10" spans="1:13">
      <c r="A10" s="978" t="s">
        <v>211</v>
      </c>
      <c r="B10" s="978"/>
      <c r="C10" s="978"/>
      <c r="D10" s="978"/>
      <c r="E10" s="978"/>
      <c r="F10" s="978"/>
      <c r="G10" s="978"/>
      <c r="H10" s="978"/>
      <c r="I10" s="978"/>
      <c r="J10" s="978"/>
      <c r="K10" s="978"/>
      <c r="L10" s="978"/>
      <c r="M10" s="978"/>
    </row>
    <row r="11" spans="1:13">
      <c r="A11" s="978"/>
      <c r="B11" s="978"/>
      <c r="C11" s="978"/>
      <c r="D11" s="978"/>
      <c r="E11" s="978"/>
      <c r="F11" s="978"/>
      <c r="G11" s="978"/>
      <c r="H11" s="978"/>
      <c r="I11" s="978"/>
      <c r="J11" s="978"/>
      <c r="K11" s="978"/>
      <c r="L11" s="978"/>
      <c r="M11" s="978"/>
    </row>
    <row r="12" spans="1:13">
      <c r="A12" s="978"/>
      <c r="B12" s="978"/>
      <c r="C12" s="978"/>
      <c r="D12" s="978"/>
      <c r="E12" s="978"/>
      <c r="F12" s="978"/>
      <c r="G12" s="978"/>
      <c r="H12" s="978"/>
      <c r="I12" s="978"/>
      <c r="J12" s="978"/>
      <c r="K12" s="978"/>
      <c r="L12" s="978"/>
      <c r="M12" s="978"/>
    </row>
    <row r="13" spans="1:13">
      <c r="A13" s="978"/>
      <c r="B13" s="978"/>
      <c r="C13" s="978"/>
      <c r="D13" s="978"/>
      <c r="E13" s="978"/>
      <c r="F13" s="978"/>
      <c r="G13" s="978"/>
      <c r="H13" s="978"/>
      <c r="I13" s="978"/>
      <c r="J13" s="978"/>
      <c r="K13" s="978"/>
      <c r="L13" s="978"/>
      <c r="M13" s="978"/>
    </row>
    <row r="14" spans="1:13">
      <c r="A14" s="978"/>
      <c r="B14" s="978"/>
      <c r="C14" s="978"/>
      <c r="D14" s="978"/>
      <c r="E14" s="978"/>
      <c r="F14" s="978"/>
      <c r="G14" s="978"/>
      <c r="H14" s="978"/>
      <c r="I14" s="978"/>
      <c r="J14" s="978"/>
      <c r="K14" s="978"/>
      <c r="L14" s="978"/>
      <c r="M14" s="978"/>
    </row>
    <row r="15" spans="1:13">
      <c r="A15" s="978"/>
      <c r="B15" s="978"/>
      <c r="C15" s="978"/>
      <c r="D15" s="978"/>
      <c r="E15" s="978"/>
      <c r="F15" s="978"/>
      <c r="G15" s="978"/>
      <c r="H15" s="978"/>
      <c r="I15" s="978"/>
      <c r="J15" s="978"/>
      <c r="K15" s="978"/>
      <c r="L15" s="978"/>
      <c r="M15" s="978"/>
    </row>
    <row r="16" spans="1:13">
      <c r="A16" s="978"/>
      <c r="B16" s="978"/>
      <c r="C16" s="978"/>
      <c r="D16" s="978"/>
      <c r="E16" s="978"/>
      <c r="F16" s="978"/>
      <c r="G16" s="978"/>
      <c r="H16" s="978"/>
      <c r="I16" s="978"/>
      <c r="J16" s="978"/>
      <c r="K16" s="978"/>
      <c r="L16" s="978"/>
      <c r="M16" s="978"/>
    </row>
    <row r="17" spans="1:13">
      <c r="A17" s="978"/>
      <c r="B17" s="978"/>
      <c r="C17" s="978"/>
      <c r="D17" s="978"/>
      <c r="E17" s="978"/>
      <c r="F17" s="978"/>
      <c r="G17" s="978"/>
      <c r="H17" s="978"/>
      <c r="I17" s="978"/>
      <c r="J17" s="978"/>
      <c r="K17" s="978"/>
      <c r="L17" s="978"/>
      <c r="M17" s="978"/>
    </row>
    <row r="18" spans="1:13">
      <c r="A18" s="978"/>
      <c r="B18" s="978"/>
      <c r="C18" s="978"/>
      <c r="D18" s="978"/>
      <c r="E18" s="978"/>
      <c r="F18" s="978"/>
      <c r="G18" s="978"/>
      <c r="H18" s="978"/>
      <c r="I18" s="978"/>
      <c r="J18" s="978"/>
      <c r="K18" s="978"/>
      <c r="L18" s="978"/>
      <c r="M18" s="978"/>
    </row>
    <row r="19" spans="1:13">
      <c r="A19" s="978"/>
      <c r="B19" s="978"/>
      <c r="C19" s="978"/>
      <c r="D19" s="978"/>
      <c r="E19" s="978"/>
      <c r="F19" s="978"/>
      <c r="G19" s="978"/>
      <c r="H19" s="978"/>
      <c r="I19" s="978"/>
      <c r="J19" s="978"/>
      <c r="K19" s="978"/>
      <c r="L19" s="978"/>
      <c r="M19" s="978"/>
    </row>
    <row r="20" spans="1:13">
      <c r="A20" s="978"/>
      <c r="B20" s="978"/>
      <c r="C20" s="978"/>
      <c r="D20" s="978"/>
      <c r="E20" s="978"/>
      <c r="F20" s="978"/>
      <c r="G20" s="978"/>
      <c r="H20" s="978"/>
      <c r="I20" s="978"/>
      <c r="J20" s="978"/>
      <c r="K20" s="978"/>
      <c r="L20" s="978"/>
      <c r="M20" s="978"/>
    </row>
    <row r="21" spans="1:13">
      <c r="A21" s="978"/>
      <c r="B21" s="978"/>
      <c r="C21" s="978"/>
      <c r="D21" s="978"/>
      <c r="E21" s="978"/>
      <c r="F21" s="978"/>
      <c r="G21" s="978"/>
      <c r="H21" s="978"/>
      <c r="I21" s="978"/>
      <c r="J21" s="978"/>
      <c r="K21" s="978"/>
      <c r="L21" s="978"/>
      <c r="M21" s="978"/>
    </row>
    <row r="22" spans="1:13">
      <c r="A22" s="978"/>
      <c r="B22" s="978"/>
      <c r="C22" s="978"/>
      <c r="D22" s="978"/>
      <c r="E22" s="978"/>
      <c r="F22" s="978"/>
      <c r="G22" s="978"/>
      <c r="H22" s="978"/>
      <c r="I22" s="978"/>
      <c r="J22" s="978"/>
      <c r="K22" s="978"/>
      <c r="L22" s="978"/>
      <c r="M22" s="978"/>
    </row>
    <row r="23" spans="1:13">
      <c r="A23" s="978"/>
      <c r="B23" s="978"/>
      <c r="C23" s="978"/>
      <c r="D23" s="978"/>
      <c r="E23" s="978"/>
      <c r="F23" s="978"/>
      <c r="G23" s="978"/>
      <c r="H23" s="978"/>
      <c r="I23" s="978"/>
      <c r="J23" s="978"/>
      <c r="K23" s="978"/>
      <c r="L23" s="978"/>
      <c r="M23" s="978"/>
    </row>
    <row r="24" spans="1:13">
      <c r="A24" s="978"/>
      <c r="B24" s="978"/>
      <c r="C24" s="978"/>
      <c r="D24" s="978"/>
      <c r="E24" s="978"/>
      <c r="F24" s="978"/>
      <c r="G24" s="978"/>
      <c r="H24" s="978"/>
      <c r="I24" s="978"/>
      <c r="J24" s="978"/>
      <c r="K24" s="978"/>
      <c r="L24" s="978"/>
      <c r="M24" s="978"/>
    </row>
    <row r="25" spans="1:13">
      <c r="A25" s="978"/>
      <c r="B25" s="978"/>
      <c r="C25" s="978"/>
      <c r="D25" s="978"/>
      <c r="E25" s="978"/>
      <c r="F25" s="978"/>
      <c r="G25" s="978"/>
      <c r="H25" s="978"/>
      <c r="I25" s="978"/>
      <c r="J25" s="978"/>
      <c r="K25" s="978"/>
      <c r="L25" s="978"/>
      <c r="M25" s="978"/>
    </row>
    <row r="26" spans="1:13">
      <c r="A26" s="978"/>
      <c r="B26" s="978"/>
      <c r="C26" s="978"/>
      <c r="D26" s="978"/>
      <c r="E26" s="978"/>
      <c r="F26" s="978"/>
      <c r="G26" s="978"/>
      <c r="H26" s="978"/>
      <c r="I26" s="978"/>
      <c r="J26" s="978"/>
      <c r="K26" s="978"/>
      <c r="L26" s="978"/>
      <c r="M26" s="978"/>
    </row>
    <row r="27" spans="1:13">
      <c r="A27" s="978"/>
      <c r="B27" s="978"/>
      <c r="C27" s="978"/>
      <c r="D27" s="978"/>
      <c r="E27" s="978"/>
      <c r="F27" s="978"/>
      <c r="G27" s="978"/>
      <c r="H27" s="978"/>
      <c r="I27" s="978"/>
      <c r="J27" s="978"/>
      <c r="K27" s="978"/>
      <c r="L27" s="978"/>
      <c r="M27" s="978"/>
    </row>
    <row r="28" spans="1:13">
      <c r="A28" s="978"/>
      <c r="B28" s="978"/>
      <c r="C28" s="978"/>
      <c r="D28" s="978"/>
      <c r="E28" s="978"/>
      <c r="F28" s="978"/>
      <c r="G28" s="978"/>
      <c r="H28" s="978"/>
      <c r="I28" s="978"/>
      <c r="J28" s="978"/>
      <c r="K28" s="978"/>
      <c r="L28" s="978"/>
      <c r="M28" s="978"/>
    </row>
    <row r="29" spans="1:13">
      <c r="A29" s="978"/>
      <c r="B29" s="978"/>
      <c r="C29" s="978"/>
      <c r="D29" s="978"/>
      <c r="E29" s="978"/>
      <c r="F29" s="978"/>
      <c r="G29" s="978"/>
      <c r="H29" s="978"/>
      <c r="I29" s="978"/>
      <c r="J29" s="978"/>
      <c r="K29" s="978"/>
      <c r="L29" s="978"/>
      <c r="M29" s="978"/>
    </row>
    <row r="30" spans="1:13">
      <c r="A30" s="978"/>
      <c r="B30" s="978"/>
      <c r="C30" s="978"/>
      <c r="D30" s="978"/>
      <c r="E30" s="978"/>
      <c r="F30" s="978"/>
      <c r="G30" s="978"/>
      <c r="H30" s="978"/>
      <c r="I30" s="978"/>
      <c r="J30" s="978"/>
      <c r="K30" s="978"/>
      <c r="L30" s="978"/>
      <c r="M30" s="978"/>
    </row>
    <row r="31" spans="1:13">
      <c r="A31" s="978"/>
      <c r="B31" s="978"/>
      <c r="C31" s="978"/>
      <c r="D31" s="978"/>
      <c r="E31" s="978"/>
      <c r="F31" s="978"/>
      <c r="G31" s="978"/>
      <c r="H31" s="978"/>
      <c r="I31" s="978"/>
      <c r="J31" s="978"/>
      <c r="K31" s="978"/>
      <c r="L31" s="978"/>
      <c r="M31" s="978"/>
    </row>
    <row r="32" spans="1:13">
      <c r="A32" s="978"/>
      <c r="B32" s="978"/>
      <c r="C32" s="978"/>
      <c r="D32" s="978"/>
      <c r="E32" s="978"/>
      <c r="F32" s="978"/>
      <c r="G32" s="978"/>
      <c r="H32" s="978"/>
      <c r="I32" s="978"/>
      <c r="J32" s="978"/>
      <c r="K32" s="978"/>
      <c r="L32" s="978"/>
      <c r="M32" s="978"/>
    </row>
    <row r="33" spans="1:13">
      <c r="A33" s="978"/>
      <c r="B33" s="978"/>
      <c r="C33" s="978"/>
      <c r="D33" s="978"/>
      <c r="E33" s="978"/>
      <c r="F33" s="978"/>
      <c r="G33" s="978"/>
      <c r="H33" s="978"/>
      <c r="I33" s="978"/>
      <c r="J33" s="978"/>
      <c r="K33" s="978"/>
      <c r="L33" s="978"/>
      <c r="M33" s="978"/>
    </row>
    <row r="34" spans="1:13">
      <c r="A34" s="978"/>
      <c r="B34" s="978"/>
      <c r="C34" s="978"/>
      <c r="D34" s="978"/>
      <c r="E34" s="978"/>
      <c r="F34" s="978"/>
      <c r="G34" s="978"/>
      <c r="H34" s="978"/>
      <c r="I34" s="978"/>
      <c r="J34" s="978"/>
      <c r="K34" s="978"/>
      <c r="L34" s="978"/>
      <c r="M34" s="978"/>
    </row>
    <row r="35" spans="1:13">
      <c r="A35" s="978"/>
      <c r="B35" s="978"/>
      <c r="C35" s="978"/>
      <c r="D35" s="978"/>
      <c r="E35" s="978"/>
      <c r="F35" s="978"/>
      <c r="G35" s="978"/>
      <c r="H35" s="978"/>
      <c r="I35" s="978"/>
      <c r="J35" s="978"/>
      <c r="K35" s="978"/>
      <c r="L35" s="978"/>
      <c r="M35" s="978"/>
    </row>
    <row r="36" spans="1:13">
      <c r="A36" s="978"/>
      <c r="B36" s="978"/>
      <c r="C36" s="978"/>
      <c r="D36" s="978"/>
      <c r="E36" s="978"/>
      <c r="F36" s="978"/>
      <c r="G36" s="978"/>
      <c r="H36" s="978"/>
      <c r="I36" s="978"/>
      <c r="J36" s="978"/>
      <c r="K36" s="978"/>
      <c r="L36" s="978"/>
      <c r="M36" s="978"/>
    </row>
    <row r="37" spans="1:13">
      <c r="A37" s="978"/>
      <c r="B37" s="978"/>
      <c r="C37" s="978"/>
      <c r="D37" s="978"/>
      <c r="E37" s="978"/>
      <c r="F37" s="978"/>
      <c r="G37" s="978"/>
      <c r="H37" s="978"/>
      <c r="I37" s="978"/>
      <c r="J37" s="978"/>
      <c r="K37" s="978"/>
      <c r="L37" s="978"/>
      <c r="M37" s="978"/>
    </row>
    <row r="38" spans="1:13">
      <c r="A38" s="978"/>
      <c r="B38" s="978"/>
      <c r="C38" s="978"/>
      <c r="D38" s="978"/>
      <c r="E38" s="978"/>
      <c r="F38" s="978"/>
      <c r="G38" s="978"/>
      <c r="H38" s="978"/>
      <c r="I38" s="978"/>
      <c r="J38" s="978"/>
      <c r="K38" s="978"/>
      <c r="L38" s="978"/>
      <c r="M38" s="978"/>
    </row>
    <row r="39" spans="1:13">
      <c r="A39" s="978"/>
      <c r="B39" s="978"/>
      <c r="C39" s="978"/>
      <c r="D39" s="978"/>
      <c r="E39" s="978"/>
      <c r="F39" s="978"/>
      <c r="G39" s="978"/>
      <c r="H39" s="978"/>
      <c r="I39" s="978"/>
      <c r="J39" s="978"/>
      <c r="K39" s="978"/>
      <c r="L39" s="978"/>
      <c r="M39" s="978"/>
    </row>
    <row r="40" spans="1:13">
      <c r="A40" s="978"/>
      <c r="B40" s="978"/>
      <c r="C40" s="978"/>
      <c r="D40" s="978"/>
      <c r="E40" s="978"/>
      <c r="F40" s="978"/>
      <c r="G40" s="978"/>
      <c r="H40" s="978"/>
      <c r="I40" s="978"/>
      <c r="J40" s="978"/>
      <c r="K40" s="978"/>
      <c r="L40" s="978"/>
      <c r="M40" s="978"/>
    </row>
    <row r="41" spans="1:13">
      <c r="A41" s="978"/>
      <c r="B41" s="978"/>
      <c r="C41" s="978"/>
      <c r="D41" s="978"/>
      <c r="E41" s="978"/>
      <c r="F41" s="978"/>
      <c r="G41" s="978"/>
      <c r="H41" s="978"/>
      <c r="I41" s="978"/>
      <c r="J41" s="978"/>
      <c r="K41" s="978"/>
      <c r="L41" s="978"/>
      <c r="M41" s="978"/>
    </row>
    <row r="42" spans="1:13">
      <c r="A42" s="978"/>
      <c r="B42" s="978"/>
      <c r="C42" s="978"/>
      <c r="D42" s="978"/>
      <c r="E42" s="978"/>
      <c r="F42" s="978"/>
      <c r="G42" s="978"/>
      <c r="H42" s="978"/>
      <c r="I42" s="978"/>
      <c r="J42" s="978"/>
      <c r="K42" s="978"/>
      <c r="L42" s="978"/>
      <c r="M42" s="978"/>
    </row>
    <row r="43" spans="1:13">
      <c r="A43" s="978"/>
      <c r="B43" s="978"/>
      <c r="C43" s="978"/>
      <c r="D43" s="978"/>
      <c r="E43" s="978"/>
      <c r="F43" s="978"/>
      <c r="G43" s="978"/>
      <c r="H43" s="978"/>
      <c r="I43" s="978"/>
      <c r="J43" s="978"/>
      <c r="K43" s="978"/>
      <c r="L43" s="978"/>
      <c r="M43" s="978"/>
    </row>
    <row r="44" spans="1:13">
      <c r="A44" s="978"/>
      <c r="B44" s="978"/>
      <c r="C44" s="978"/>
      <c r="D44" s="978"/>
      <c r="E44" s="978"/>
      <c r="F44" s="978"/>
      <c r="G44" s="978"/>
      <c r="H44" s="978"/>
      <c r="I44" s="978"/>
      <c r="J44" s="978"/>
      <c r="K44" s="978"/>
      <c r="L44" s="978"/>
      <c r="M44" s="978"/>
    </row>
    <row r="45" spans="1:13">
      <c r="A45" s="978"/>
      <c r="B45" s="978"/>
      <c r="C45" s="978"/>
      <c r="D45" s="978"/>
      <c r="E45" s="978"/>
      <c r="F45" s="978"/>
      <c r="G45" s="978"/>
      <c r="H45" s="978"/>
      <c r="I45" s="978"/>
      <c r="J45" s="978"/>
      <c r="K45" s="978"/>
      <c r="L45" s="978"/>
      <c r="M45" s="978"/>
    </row>
    <row r="46" spans="1:13">
      <c r="A46" s="979"/>
      <c r="B46" s="979"/>
      <c r="C46" s="979"/>
      <c r="D46" s="979"/>
      <c r="E46" s="979"/>
      <c r="F46" s="979"/>
      <c r="G46" s="979"/>
      <c r="H46" s="979"/>
      <c r="I46" s="979"/>
      <c r="J46" s="979"/>
      <c r="K46" s="979"/>
      <c r="L46" s="979"/>
      <c r="M46" s="979"/>
    </row>
    <row r="47" spans="1:13">
      <c r="A47" s="980"/>
      <c r="B47" s="980"/>
      <c r="C47" s="980"/>
      <c r="D47" s="980"/>
      <c r="E47" s="980"/>
      <c r="F47" s="980"/>
      <c r="G47" s="980"/>
      <c r="H47" s="980"/>
      <c r="I47" s="980"/>
      <c r="J47" s="980"/>
      <c r="K47" s="980"/>
      <c r="L47" s="980"/>
      <c r="M47" s="980"/>
    </row>
    <row r="48" spans="1:13">
      <c r="A48" s="41"/>
      <c r="B48" s="41"/>
      <c r="C48" s="41"/>
      <c r="D48" s="41"/>
      <c r="E48" s="41"/>
      <c r="F48" s="41"/>
      <c r="G48" s="41"/>
      <c r="H48" s="41"/>
      <c r="I48" s="41"/>
      <c r="J48" s="41"/>
      <c r="K48" s="41"/>
      <c r="L48" s="41"/>
      <c r="M48" s="41"/>
    </row>
    <row r="49" spans="1:13">
      <c r="A49" s="41"/>
      <c r="B49" s="41"/>
      <c r="C49" s="41"/>
      <c r="D49" s="41"/>
      <c r="E49" s="41"/>
      <c r="F49" s="41"/>
      <c r="G49" s="41"/>
      <c r="H49" s="41"/>
      <c r="I49" s="41"/>
      <c r="J49" s="41"/>
      <c r="K49" s="41"/>
      <c r="L49" s="41"/>
      <c r="M49" s="41"/>
    </row>
    <row r="50" spans="1:13">
      <c r="A50" s="41"/>
      <c r="B50" s="41"/>
      <c r="C50" s="41"/>
      <c r="D50" s="41"/>
      <c r="E50" s="41"/>
      <c r="F50" s="41"/>
      <c r="G50" s="41"/>
      <c r="H50" s="41"/>
      <c r="I50" s="41"/>
      <c r="J50" s="41"/>
      <c r="K50" s="41"/>
      <c r="L50" s="41"/>
      <c r="M50" s="41"/>
    </row>
    <row r="51" spans="1:13">
      <c r="A51" s="316"/>
      <c r="B51" s="975"/>
      <c r="C51" s="975"/>
      <c r="D51" s="975"/>
      <c r="E51" s="318"/>
      <c r="F51" s="318"/>
      <c r="G51" s="318"/>
      <c r="H51" s="317"/>
      <c r="I51" s="318"/>
      <c r="J51" s="317"/>
      <c r="K51" s="318"/>
      <c r="L51" s="317"/>
      <c r="M51" s="318"/>
    </row>
    <row r="52" spans="1:13">
      <c r="A52" s="318"/>
      <c r="B52" s="975"/>
      <c r="C52" s="975"/>
      <c r="D52" s="975"/>
      <c r="E52" s="318"/>
      <c r="F52" s="318"/>
      <c r="G52" s="318"/>
      <c r="H52" s="317"/>
      <c r="I52" s="318"/>
      <c r="J52" s="317"/>
      <c r="K52" s="318"/>
      <c r="L52" s="317"/>
      <c r="M52" s="318"/>
    </row>
    <row r="53" spans="1:13">
      <c r="A53" s="318"/>
      <c r="B53" s="318"/>
      <c r="C53" s="318"/>
      <c r="D53" s="318"/>
      <c r="E53" s="318"/>
      <c r="F53" s="318"/>
      <c r="G53" s="318"/>
      <c r="H53" s="317"/>
      <c r="I53" s="318"/>
      <c r="J53" s="975"/>
      <c r="K53" s="975"/>
      <c r="L53" s="975"/>
      <c r="M53" s="975"/>
    </row>
  </sheetData>
  <mergeCells count="15">
    <mergeCell ref="B52:D52"/>
    <mergeCell ref="J53:M53"/>
    <mergeCell ref="A4:M4"/>
    <mergeCell ref="A8:M8"/>
    <mergeCell ref="A10:M45"/>
    <mergeCell ref="A46:M46"/>
    <mergeCell ref="A47:M47"/>
    <mergeCell ref="B51:D51"/>
    <mergeCell ref="A1:B3"/>
    <mergeCell ref="C1:G1"/>
    <mergeCell ref="H1:M1"/>
    <mergeCell ref="C2:M2"/>
    <mergeCell ref="C3:F3"/>
    <mergeCell ref="G3:H3"/>
    <mergeCell ref="I3:M3"/>
  </mergeCells>
  <hyperlinks>
    <hyperlink ref="A8:I8" r:id="rId1" display="“Los datos personales suministrados en el presente formulario serán tratados conforme a la “política de tratamiento y protección de datos personales” dispuesta por el Invima en https://www.invima.gov.co/images/stories/formatotramite/GDI-DIE-PL018.pdf   , " xr:uid="{00000000-0004-0000-0200-000000000000}"/>
  </hyperlinks>
  <printOptions horizontalCentered="1"/>
  <pageMargins left="0.70866141732283472" right="0.70866141732283472" top="0.74803149606299213" bottom="0.74803149606299213" header="0.31496062992125984" footer="0.31496062992125984"/>
  <pageSetup scale="60" orientation="portrait" r:id="rId2"/>
  <headerFooter>
    <oddFooter>&amp;RPágina &amp;P de &amp;N</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4" tint="0.59999389629810485"/>
  </sheetPr>
  <dimension ref="A1:P93"/>
  <sheetViews>
    <sheetView showGridLines="0" view="pageBreakPreview" topLeftCell="A35" zoomScale="90" zoomScaleNormal="100" zoomScaleSheetLayoutView="90" workbookViewId="0">
      <selection activeCell="I43" sqref="I43:N43"/>
    </sheetView>
  </sheetViews>
  <sheetFormatPr baseColWidth="10" defaultColWidth="9.140625" defaultRowHeight="15"/>
  <cols>
    <col min="1" max="1" width="12.85546875" customWidth="1"/>
    <col min="2" max="2" width="9.85546875" customWidth="1"/>
    <col min="3" max="3" width="6" customWidth="1"/>
    <col min="4" max="4" width="19.140625" customWidth="1"/>
    <col min="5" max="5" width="3.85546875" customWidth="1"/>
    <col min="6" max="6" width="31.140625" customWidth="1"/>
    <col min="7" max="7" width="2.85546875" customWidth="1"/>
    <col min="8" max="8" width="14.85546875" customWidth="1"/>
    <col min="9" max="9" width="11.85546875" customWidth="1"/>
    <col min="10" max="10" width="5.42578125" customWidth="1"/>
    <col min="11" max="11" width="8.140625" customWidth="1"/>
    <col min="12" max="12" width="8.42578125" customWidth="1"/>
    <col min="13" max="13" width="7.5703125" customWidth="1"/>
    <col min="14" max="14" width="2.140625" customWidth="1"/>
    <col min="15" max="257" width="11.42578125" customWidth="1"/>
  </cols>
  <sheetData>
    <row r="1" spans="1:15" s="1" customFormat="1" ht="15" customHeight="1">
      <c r="A1" s="795"/>
      <c r="B1" s="832"/>
      <c r="C1" s="836" t="str">
        <f>Instructivo!C1</f>
        <v>ASEGURAMIENTO SANITARIO</v>
      </c>
      <c r="D1" s="836"/>
      <c r="E1" s="836"/>
      <c r="F1" s="836"/>
      <c r="G1" s="836"/>
      <c r="H1" s="836"/>
      <c r="I1" s="837" t="str">
        <f>Instructivo!H1</f>
        <v>REGISTROS SANITARIOS Y TRAMITES ASOCIADOS</v>
      </c>
      <c r="J1" s="837"/>
      <c r="K1" s="837"/>
      <c r="L1" s="837"/>
      <c r="M1" s="837"/>
      <c r="N1" s="838"/>
      <c r="O1" s="80" t="s">
        <v>106</v>
      </c>
    </row>
    <row r="2" spans="1:15" s="1" customFormat="1" ht="33"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39"/>
      <c r="J2" s="839"/>
      <c r="K2" s="839"/>
      <c r="L2" s="839"/>
      <c r="M2" s="839"/>
      <c r="N2" s="840"/>
    </row>
    <row r="3" spans="1:15" s="1" customFormat="1" ht="15" customHeight="1" thickBot="1">
      <c r="A3" s="799"/>
      <c r="B3" s="1125"/>
      <c r="C3" s="1085" t="str">
        <f>Instructivo!C3</f>
        <v>Código: ASS-RSA-FM099</v>
      </c>
      <c r="D3" s="1085"/>
      <c r="E3" s="1085"/>
      <c r="F3" s="1085"/>
      <c r="G3" s="1085"/>
      <c r="H3" s="1085" t="str">
        <f>Instructivo!G3</f>
        <v>Versión: 08</v>
      </c>
      <c r="I3" s="1085"/>
      <c r="J3" s="1083" t="str">
        <f>Instructivo!I3</f>
        <v>Fecha de Emisión: 2024-06-30</v>
      </c>
      <c r="K3" s="1083"/>
      <c r="L3" s="1083"/>
      <c r="M3" s="1083"/>
      <c r="N3" s="1084"/>
    </row>
    <row r="4" spans="1:15" s="1" customFormat="1" ht="12" customHeight="1" thickBot="1">
      <c r="A4" s="87"/>
      <c r="B4" s="11"/>
      <c r="C4" s="61"/>
      <c r="D4" s="61"/>
      <c r="E4" s="61"/>
      <c r="F4" s="61"/>
      <c r="G4" s="61"/>
      <c r="H4" s="61"/>
      <c r="I4" s="61"/>
      <c r="J4" s="62"/>
      <c r="K4" s="62"/>
      <c r="L4" s="62"/>
      <c r="M4" s="62"/>
      <c r="N4" s="89"/>
    </row>
    <row r="5" spans="1:15" s="1" customFormat="1" ht="15" hidden="1" customHeight="1" thickBot="1">
      <c r="A5" s="87"/>
      <c r="B5" s="11"/>
      <c r="C5" s="61"/>
      <c r="D5" s="61"/>
      <c r="E5" s="61"/>
      <c r="F5" s="61"/>
      <c r="G5" s="61"/>
      <c r="H5" s="61"/>
      <c r="I5" s="61"/>
      <c r="J5" s="62"/>
      <c r="K5" s="62"/>
      <c r="L5" s="62"/>
      <c r="M5" s="62"/>
      <c r="N5" s="89"/>
    </row>
    <row r="6" spans="1:15" s="1" customFormat="1" ht="15" customHeight="1">
      <c r="A6" s="1095" t="s">
        <v>212</v>
      </c>
      <c r="B6" s="1096"/>
      <c r="C6" s="1096"/>
      <c r="D6" s="1096"/>
      <c r="E6" s="1096"/>
      <c r="F6" s="1096"/>
      <c r="G6" s="1096"/>
      <c r="H6" s="1096"/>
      <c r="I6" s="1096"/>
      <c r="J6" s="1096"/>
      <c r="K6" s="1096"/>
      <c r="L6" s="1096"/>
      <c r="M6" s="1096"/>
      <c r="N6" s="1097"/>
    </row>
    <row r="7" spans="1:15" s="35" customFormat="1" ht="15.75" customHeight="1" thickBot="1">
      <c r="A7" s="1098"/>
      <c r="B7" s="1099"/>
      <c r="C7" s="1099"/>
      <c r="D7" s="1099"/>
      <c r="E7" s="1099"/>
      <c r="F7" s="1099"/>
      <c r="G7" s="1099"/>
      <c r="H7" s="1099"/>
      <c r="I7" s="1099"/>
      <c r="J7" s="1099"/>
      <c r="K7" s="1099"/>
      <c r="L7" s="1099"/>
      <c r="M7" s="1099"/>
      <c r="N7" s="1100"/>
      <c r="O7" s="88"/>
    </row>
    <row r="8" spans="1:15" s="35" customFormat="1" ht="21" customHeight="1">
      <c r="A8" s="1134" t="s">
        <v>213</v>
      </c>
      <c r="B8" s="1135"/>
      <c r="C8" s="1135"/>
      <c r="D8" s="1135"/>
      <c r="E8" s="1135"/>
      <c r="F8" s="1135"/>
      <c r="G8" s="1135"/>
      <c r="H8" s="1135"/>
      <c r="I8" s="1135"/>
      <c r="J8" s="1135"/>
      <c r="K8" s="1135"/>
      <c r="L8" s="1135"/>
      <c r="M8" s="1135"/>
      <c r="N8" s="1136"/>
      <c r="O8" s="88"/>
    </row>
    <row r="9" spans="1:15" s="35" customFormat="1" ht="24.95" customHeight="1">
      <c r="A9" s="1137" t="s">
        <v>214</v>
      </c>
      <c r="B9" s="1138"/>
      <c r="C9" s="1138"/>
      <c r="D9" s="1138"/>
      <c r="E9" s="1138"/>
      <c r="F9" s="1138"/>
      <c r="G9" s="1138"/>
      <c r="H9" s="1138"/>
      <c r="I9" s="1138"/>
      <c r="J9" s="1138"/>
      <c r="K9" s="1138"/>
      <c r="L9" s="1138"/>
      <c r="M9" s="1138"/>
      <c r="N9" s="1139"/>
      <c r="O9" s="88"/>
    </row>
    <row r="10" spans="1:15" s="35" customFormat="1" ht="24.95" customHeight="1">
      <c r="A10" s="1130" t="s">
        <v>215</v>
      </c>
      <c r="B10" s="1131"/>
      <c r="C10" s="1131"/>
      <c r="D10" s="1131"/>
      <c r="E10" s="1131"/>
      <c r="F10" s="1131"/>
      <c r="G10" s="1131"/>
      <c r="H10" s="1131"/>
      <c r="I10" s="1131"/>
      <c r="J10" s="1131"/>
      <c r="K10" s="1131"/>
      <c r="L10" s="1131"/>
      <c r="M10" s="1131"/>
      <c r="N10" s="1132"/>
      <c r="O10" s="88"/>
    </row>
    <row r="11" spans="1:15" s="35" customFormat="1" ht="24.95" customHeight="1">
      <c r="A11" s="1126" t="s">
        <v>216</v>
      </c>
      <c r="B11" s="1127"/>
      <c r="C11" s="1128"/>
      <c r="D11" s="1128"/>
      <c r="E11" s="1128"/>
      <c r="F11" s="1128"/>
      <c r="G11" s="1128"/>
      <c r="H11" s="1128"/>
      <c r="I11" s="1128"/>
      <c r="J11" s="1128"/>
      <c r="K11" s="1128"/>
      <c r="L11" s="1128"/>
      <c r="M11" s="1128"/>
      <c r="N11" s="1129"/>
      <c r="O11" s="88"/>
    </row>
    <row r="12" spans="1:15" s="35" customFormat="1" thickBot="1">
      <c r="A12" s="1140" t="s">
        <v>217</v>
      </c>
      <c r="B12" s="1141"/>
      <c r="C12" s="1141"/>
      <c r="D12" s="1141"/>
      <c r="E12" s="1141"/>
      <c r="F12" s="1141"/>
      <c r="G12" s="1141"/>
      <c r="H12" s="1141"/>
      <c r="I12" s="1141"/>
      <c r="J12" s="1141"/>
      <c r="K12" s="1141"/>
      <c r="L12" s="1141"/>
      <c r="M12" s="1141"/>
      <c r="N12" s="1142"/>
      <c r="O12" s="88"/>
    </row>
    <row r="13" spans="1:15" s="35" customFormat="1" ht="18.75" thickBot="1">
      <c r="A13" s="1143" t="s">
        <v>218</v>
      </c>
      <c r="B13" s="1144"/>
      <c r="C13" s="1144"/>
      <c r="D13" s="1144"/>
      <c r="E13" s="1144"/>
      <c r="F13" s="1144"/>
      <c r="G13" s="1144"/>
      <c r="H13" s="1144"/>
      <c r="I13" s="1144"/>
      <c r="J13" s="1144"/>
      <c r="K13" s="1144"/>
      <c r="L13" s="1144"/>
      <c r="M13" s="1144"/>
      <c r="N13" s="1145"/>
      <c r="O13" s="88"/>
    </row>
    <row r="14" spans="1:15" s="35" customFormat="1" ht="12.75" customHeight="1" thickBot="1">
      <c r="A14" s="329"/>
      <c r="B14" s="330"/>
      <c r="C14" s="331"/>
      <c r="D14" s="331"/>
      <c r="E14" s="331"/>
      <c r="F14" s="331"/>
      <c r="G14" s="331"/>
      <c r="H14" s="331"/>
      <c r="I14" s="330"/>
      <c r="J14" s="332"/>
      <c r="K14" s="332"/>
      <c r="L14" s="332"/>
      <c r="M14" s="332"/>
      <c r="N14" s="333"/>
      <c r="O14" s="88"/>
    </row>
    <row r="15" spans="1:15" s="35" customFormat="1" ht="39" customHeight="1" thickBot="1">
      <c r="A15" s="1146" t="s">
        <v>219</v>
      </c>
      <c r="B15" s="1147"/>
      <c r="C15" s="1147"/>
      <c r="D15" s="1147"/>
      <c r="E15" s="1147"/>
      <c r="F15" s="1147"/>
      <c r="G15" s="1147"/>
      <c r="H15" s="1147"/>
      <c r="I15" s="1147"/>
      <c r="J15" s="1154"/>
      <c r="K15" s="1155"/>
      <c r="L15" s="1155"/>
      <c r="M15" s="1156"/>
      <c r="N15" s="334"/>
      <c r="O15" s="88"/>
    </row>
    <row r="16" spans="1:15" s="35" customFormat="1" ht="9" customHeight="1" thickBot="1">
      <c r="A16" s="320"/>
      <c r="B16" s="335"/>
      <c r="C16" s="335"/>
      <c r="D16" s="335"/>
      <c r="E16" s="335"/>
      <c r="F16" s="335"/>
      <c r="G16" s="335"/>
      <c r="H16" s="335"/>
      <c r="I16" s="335"/>
      <c r="J16" s="336"/>
      <c r="K16" s="336"/>
      <c r="L16" s="336"/>
      <c r="M16" s="336"/>
      <c r="N16" s="334"/>
      <c r="O16" s="88"/>
    </row>
    <row r="17" spans="1:15" s="35" customFormat="1" ht="28.5" customHeight="1" thickBot="1">
      <c r="A17" s="1021" t="s">
        <v>220</v>
      </c>
      <c r="B17" s="1022"/>
      <c r="C17" s="1022"/>
      <c r="D17" s="1022"/>
      <c r="E17" s="1022"/>
      <c r="F17" s="1022"/>
      <c r="G17" s="1022"/>
      <c r="H17" s="1022"/>
      <c r="I17" s="1022"/>
      <c r="J17" s="1022"/>
      <c r="K17" s="1022"/>
      <c r="L17" s="1022"/>
      <c r="M17" s="1023"/>
      <c r="N17" s="337"/>
      <c r="O17" s="88"/>
    </row>
    <row r="18" spans="1:15" s="35" customFormat="1" ht="8.25" customHeight="1">
      <c r="A18" s="338"/>
      <c r="B18" s="339"/>
      <c r="C18" s="339"/>
      <c r="D18" s="339"/>
      <c r="E18" s="339"/>
      <c r="F18" s="339"/>
      <c r="G18" s="339"/>
      <c r="H18" s="339"/>
      <c r="I18" s="339"/>
      <c r="J18" s="339"/>
      <c r="K18" s="339"/>
      <c r="L18" s="339"/>
      <c r="M18" s="339"/>
      <c r="N18" s="337"/>
      <c r="O18" s="88"/>
    </row>
    <row r="19" spans="1:15" s="35" customFormat="1" ht="9" customHeight="1" thickBot="1">
      <c r="A19" s="1104"/>
      <c r="B19" s="1104"/>
      <c r="C19" s="1104"/>
      <c r="D19" s="1104"/>
      <c r="E19" s="1104"/>
      <c r="F19" s="1104"/>
      <c r="G19" s="1104"/>
      <c r="H19" s="1104"/>
      <c r="I19" s="1104"/>
      <c r="J19" s="1104"/>
      <c r="K19" s="1104"/>
      <c r="L19" s="1104"/>
      <c r="M19" s="1104"/>
      <c r="N19" s="1104"/>
      <c r="O19" s="88"/>
    </row>
    <row r="20" spans="1:15" s="35" customFormat="1" ht="18" customHeight="1" thickBot="1">
      <c r="A20" s="1148" t="s">
        <v>221</v>
      </c>
      <c r="B20" s="1149"/>
      <c r="C20" s="1149"/>
      <c r="D20" s="1149"/>
      <c r="E20" s="1149"/>
      <c r="F20" s="1149"/>
      <c r="G20" s="1149"/>
      <c r="H20" s="1149"/>
      <c r="I20" s="1149"/>
      <c r="J20" s="1149"/>
      <c r="K20" s="1149"/>
      <c r="L20" s="1149"/>
      <c r="M20" s="1149"/>
      <c r="N20" s="1150"/>
      <c r="O20" s="88"/>
    </row>
    <row r="21" spans="1:15" s="35" customFormat="1" ht="18" customHeight="1" thickBot="1">
      <c r="A21" s="1102" t="s">
        <v>222</v>
      </c>
      <c r="B21" s="1103"/>
      <c r="C21" s="1103"/>
      <c r="D21" s="1103"/>
      <c r="E21" s="1103"/>
      <c r="F21" s="1103"/>
      <c r="G21" s="1103"/>
      <c r="H21" s="1103"/>
      <c r="I21" s="322"/>
      <c r="J21" s="322"/>
      <c r="K21" s="322"/>
      <c r="L21" s="322"/>
      <c r="M21" s="322"/>
      <c r="N21" s="323"/>
      <c r="O21" s="88"/>
    </row>
    <row r="22" spans="1:15" s="35" customFormat="1" ht="16.5" thickBot="1">
      <c r="A22" s="1018" t="s">
        <v>223</v>
      </c>
      <c r="B22" s="1019"/>
      <c r="C22" s="1019"/>
      <c r="D22" s="1020"/>
      <c r="E22" s="1036"/>
      <c r="F22" s="1037"/>
      <c r="G22" s="1037"/>
      <c r="H22" s="1038"/>
      <c r="I22" s="322"/>
      <c r="J22" s="322"/>
      <c r="K22" s="322"/>
      <c r="L22" s="322"/>
      <c r="M22" s="322"/>
      <c r="N22" s="323"/>
      <c r="O22" s="88"/>
    </row>
    <row r="23" spans="1:15" s="8" customFormat="1" ht="16.5" thickBot="1">
      <c r="A23" s="1018" t="s">
        <v>224</v>
      </c>
      <c r="B23" s="1019"/>
      <c r="C23" s="1019"/>
      <c r="D23" s="1020"/>
      <c r="E23" s="1036"/>
      <c r="F23" s="1037"/>
      <c r="G23" s="1037"/>
      <c r="H23" s="1038"/>
      <c r="I23" s="1052"/>
      <c r="J23" s="1053"/>
      <c r="K23" s="1053"/>
      <c r="L23" s="1053"/>
      <c r="M23" s="1053"/>
      <c r="N23" s="1054"/>
      <c r="O23" s="71"/>
    </row>
    <row r="24" spans="1:15" s="8" customFormat="1" ht="16.5" thickBot="1">
      <c r="A24" s="1018" t="s">
        <v>225</v>
      </c>
      <c r="B24" s="1019"/>
      <c r="C24" s="1019"/>
      <c r="D24" s="1020"/>
      <c r="E24" s="1086"/>
      <c r="F24" s="1087"/>
      <c r="G24" s="1087"/>
      <c r="H24" s="1088"/>
      <c r="I24" s="341"/>
      <c r="J24" s="341"/>
      <c r="K24" s="341"/>
      <c r="L24" s="341"/>
      <c r="M24" s="341"/>
      <c r="N24" s="342"/>
      <c r="O24" s="71"/>
    </row>
    <row r="25" spans="1:15" s="35" customFormat="1" ht="42.75" customHeight="1">
      <c r="A25" s="1060" t="s">
        <v>226</v>
      </c>
      <c r="B25" s="1061"/>
      <c r="C25" s="1061"/>
      <c r="D25" s="1062"/>
      <c r="E25" s="1031"/>
      <c r="F25" s="1032"/>
      <c r="G25" s="1033"/>
      <c r="H25" s="1033"/>
      <c r="I25" s="1052"/>
      <c r="J25" s="1053"/>
      <c r="K25" s="1053"/>
      <c r="L25" s="1053"/>
      <c r="M25" s="1053"/>
      <c r="N25" s="340"/>
      <c r="O25" s="88"/>
    </row>
    <row r="26" spans="1:15" s="35" customFormat="1" ht="14.25">
      <c r="A26" s="1063"/>
      <c r="B26" s="1064"/>
      <c r="C26" s="1064"/>
      <c r="D26" s="1065"/>
      <c r="E26" s="1034"/>
      <c r="F26" s="1035"/>
      <c r="G26" s="1035"/>
      <c r="H26" s="1035"/>
      <c r="I26" s="1052"/>
      <c r="J26" s="1053"/>
      <c r="K26" s="1053"/>
      <c r="L26" s="1053"/>
      <c r="M26" s="1053"/>
      <c r="N26" s="340"/>
      <c r="O26" s="88"/>
    </row>
    <row r="27" spans="1:15" s="35" customFormat="1" thickBot="1">
      <c r="A27" s="1066"/>
      <c r="B27" s="1067"/>
      <c r="C27" s="1067"/>
      <c r="D27" s="1068"/>
      <c r="E27" s="343"/>
      <c r="F27" s="344"/>
      <c r="G27" s="344"/>
      <c r="H27" s="344"/>
      <c r="I27" s="1052"/>
      <c r="J27" s="1053"/>
      <c r="K27" s="1053"/>
      <c r="L27" s="1053"/>
      <c r="M27" s="1053"/>
      <c r="N27" s="340"/>
      <c r="O27" s="88"/>
    </row>
    <row r="28" spans="1:15" s="35" customFormat="1" ht="9.75" customHeight="1">
      <c r="A28" s="345"/>
      <c r="B28" s="346"/>
      <c r="C28" s="346"/>
      <c r="D28" s="346"/>
      <c r="E28" s="612"/>
      <c r="F28" s="612"/>
      <c r="G28" s="612"/>
      <c r="H28" s="612"/>
      <c r="I28" s="566"/>
      <c r="J28" s="566"/>
      <c r="K28" s="566"/>
      <c r="L28" s="566"/>
      <c r="M28" s="566"/>
      <c r="N28" s="340"/>
      <c r="O28" s="88"/>
    </row>
    <row r="29" spans="1:15" s="35" customFormat="1" ht="2.25" customHeight="1" thickBot="1">
      <c r="A29" s="345"/>
      <c r="B29" s="346"/>
      <c r="C29" s="346"/>
      <c r="D29" s="346"/>
      <c r="E29" s="612"/>
      <c r="F29" s="612"/>
      <c r="G29" s="612"/>
      <c r="H29" s="612"/>
      <c r="I29" s="566"/>
      <c r="J29" s="566"/>
      <c r="K29" s="566"/>
      <c r="L29" s="566"/>
      <c r="M29" s="566"/>
      <c r="N29" s="340"/>
      <c r="O29" s="88"/>
    </row>
    <row r="30" spans="1:15" s="35" customFormat="1" ht="18" customHeight="1" thickBot="1">
      <c r="A30" s="1001" t="s">
        <v>227</v>
      </c>
      <c r="B30" s="1002"/>
      <c r="C30" s="1003"/>
      <c r="D30" s="1003"/>
      <c r="E30" s="1003"/>
      <c r="F30" s="1003"/>
      <c r="G30" s="1003"/>
      <c r="H30" s="1003"/>
      <c r="I30" s="1003"/>
      <c r="J30" s="1003"/>
      <c r="K30" s="1003"/>
      <c r="L30" s="1003"/>
      <c r="M30" s="1003"/>
      <c r="N30" s="1004"/>
      <c r="O30" s="88"/>
    </row>
    <row r="31" spans="1:15" s="88" customFormat="1" ht="15.75" customHeight="1" thickBot="1">
      <c r="A31" s="1180" t="s">
        <v>228</v>
      </c>
      <c r="B31" s="1181"/>
      <c r="C31" s="1171" t="s">
        <v>229</v>
      </c>
      <c r="D31" s="1172"/>
      <c r="E31" s="1172"/>
      <c r="F31" s="1173"/>
      <c r="H31" s="989" t="s">
        <v>230</v>
      </c>
      <c r="I31" s="990"/>
      <c r="J31" s="990"/>
      <c r="K31" s="990"/>
      <c r="L31" s="990"/>
      <c r="M31" s="990"/>
      <c r="N31" s="991"/>
    </row>
    <row r="32" spans="1:15" s="88" customFormat="1" ht="15.75" customHeight="1" thickBot="1">
      <c r="A32" s="1182"/>
      <c r="B32" s="1012"/>
      <c r="C32" s="1174"/>
      <c r="D32" s="1175"/>
      <c r="E32" s="1175"/>
      <c r="F32" s="1176"/>
      <c r="H32" s="622"/>
      <c r="I32" s="623"/>
      <c r="J32" s="623"/>
      <c r="K32" s="623"/>
      <c r="L32" s="623"/>
      <c r="M32" s="623"/>
      <c r="N32" s="624"/>
    </row>
    <row r="33" spans="1:16" s="88" customFormat="1" ht="15.75" customHeight="1">
      <c r="A33" s="1182"/>
      <c r="B33" s="1012"/>
      <c r="C33" s="1174"/>
      <c r="D33" s="1175"/>
      <c r="E33" s="1175"/>
      <c r="F33" s="1176"/>
      <c r="G33" s="605"/>
      <c r="H33" s="992" t="str">
        <f>VLOOKUP(C31,'IO3'!A3:F26,2,FALSE)</f>
        <v>Registro Sanitario de Alimentos de Alto Riesgo (Variedades de 1 a 10)
(Mas 57,30 UVB  Variedades de 11 a 20) o (Mas 152,85 UVB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
      <c r="I33" s="993"/>
      <c r="J33" s="993"/>
      <c r="K33" s="993"/>
      <c r="L33" s="993"/>
      <c r="M33" s="993"/>
      <c r="N33" s="994"/>
      <c r="P33" s="70"/>
    </row>
    <row r="34" spans="1:16" s="88" customFormat="1" ht="15.75" customHeight="1">
      <c r="A34" s="1182"/>
      <c r="B34" s="1012"/>
      <c r="C34" s="1174"/>
      <c r="D34" s="1175"/>
      <c r="E34" s="1175"/>
      <c r="F34" s="1176"/>
      <c r="G34" s="605"/>
      <c r="H34" s="995"/>
      <c r="I34" s="996"/>
      <c r="J34" s="996"/>
      <c r="K34" s="996"/>
      <c r="L34" s="996"/>
      <c r="M34" s="996"/>
      <c r="N34" s="997"/>
    </row>
    <row r="35" spans="1:16" s="88" customFormat="1" ht="15.75" customHeight="1">
      <c r="A35" s="1182"/>
      <c r="B35" s="1012"/>
      <c r="C35" s="1174"/>
      <c r="D35" s="1175"/>
      <c r="E35" s="1175"/>
      <c r="F35" s="1176"/>
      <c r="G35" s="605"/>
      <c r="H35" s="995"/>
      <c r="I35" s="996"/>
      <c r="J35" s="996"/>
      <c r="K35" s="996"/>
      <c r="L35" s="996"/>
      <c r="M35" s="996"/>
      <c r="N35" s="997"/>
    </row>
    <row r="36" spans="1:16" s="88" customFormat="1" ht="10.5" customHeight="1" thickBot="1">
      <c r="A36" s="1183"/>
      <c r="B36" s="1184"/>
      <c r="C36" s="1177"/>
      <c r="D36" s="1178"/>
      <c r="E36" s="1178"/>
      <c r="F36" s="1179"/>
      <c r="G36" s="605"/>
      <c r="H36" s="995"/>
      <c r="I36" s="996"/>
      <c r="J36" s="996"/>
      <c r="K36" s="996"/>
      <c r="L36" s="996"/>
      <c r="M36" s="996"/>
      <c r="N36" s="997"/>
    </row>
    <row r="37" spans="1:16" s="88" customFormat="1" ht="15.75" customHeight="1" thickBot="1">
      <c r="A37" s="1005"/>
      <c r="B37" s="1006"/>
      <c r="C37" s="1007"/>
      <c r="D37" s="1008"/>
      <c r="E37" s="1007"/>
      <c r="F37" s="1009"/>
      <c r="G37" s="605"/>
      <c r="H37" s="995"/>
      <c r="I37" s="996"/>
      <c r="J37" s="996"/>
      <c r="K37" s="996"/>
      <c r="L37" s="996"/>
      <c r="M37" s="996"/>
      <c r="N37" s="997"/>
    </row>
    <row r="38" spans="1:16" s="88" customFormat="1" ht="15.75" customHeight="1" thickBot="1">
      <c r="A38" s="1039" t="s">
        <v>231</v>
      </c>
      <c r="B38" s="1042">
        <f>VLOOKUP(C31,'IO3'!A3:F26,4,FALSE)</f>
        <v>92114</v>
      </c>
      <c r="C38" s="1043"/>
      <c r="D38" s="625" t="s">
        <v>232</v>
      </c>
      <c r="E38" s="1048">
        <f>VLOOKUP(C31,'IO3'!A3:F26,5,FALSE)</f>
        <v>783.26</v>
      </c>
      <c r="F38" s="1049"/>
      <c r="G38" s="605"/>
      <c r="H38" s="995"/>
      <c r="I38" s="996"/>
      <c r="J38" s="996"/>
      <c r="K38" s="996"/>
      <c r="L38" s="996"/>
      <c r="M38" s="996"/>
      <c r="N38" s="997"/>
    </row>
    <row r="39" spans="1:16" ht="18.75" customHeight="1" thickBot="1">
      <c r="A39" s="1040"/>
      <c r="B39" s="1044"/>
      <c r="C39" s="1045"/>
      <c r="D39" s="606"/>
      <c r="E39" s="1012"/>
      <c r="F39" s="1012"/>
      <c r="G39" s="605"/>
      <c r="H39" s="995"/>
      <c r="I39" s="996"/>
      <c r="J39" s="996"/>
      <c r="K39" s="996"/>
      <c r="L39" s="996"/>
      <c r="M39" s="996"/>
      <c r="N39" s="997"/>
    </row>
    <row r="40" spans="1:16" s="88" customFormat="1" ht="15.75" customHeight="1" thickBot="1">
      <c r="A40" s="1041"/>
      <c r="B40" s="1046"/>
      <c r="C40" s="1047"/>
      <c r="D40" s="625" t="s">
        <v>233</v>
      </c>
      <c r="E40" s="1050">
        <f>VLOOKUP(C31,'IO3'!A3:F26,6,FALSE)</f>
        <v>8577480</v>
      </c>
      <c r="F40" s="1051"/>
      <c r="G40" s="605"/>
      <c r="H40" s="998"/>
      <c r="I40" s="999"/>
      <c r="J40" s="999"/>
      <c r="K40" s="999"/>
      <c r="L40" s="999"/>
      <c r="M40" s="999"/>
      <c r="N40" s="1000"/>
    </row>
    <row r="41" spans="1:16" s="88" customFormat="1" ht="15.75" customHeight="1" thickBot="1">
      <c r="A41" s="613"/>
      <c r="B41" s="611"/>
      <c r="C41" s="611"/>
      <c r="D41" s="607"/>
      <c r="E41" s="611"/>
      <c r="F41" s="611"/>
      <c r="G41" s="611"/>
      <c r="H41" s="611"/>
      <c r="I41" s="611"/>
      <c r="J41" s="611"/>
      <c r="K41" s="611"/>
      <c r="L41" s="611"/>
      <c r="M41" s="611"/>
      <c r="N41" s="614"/>
    </row>
    <row r="42" spans="1:16" s="88" customFormat="1" ht="15.75" customHeight="1" thickBot="1">
      <c r="A42" s="1069" t="s">
        <v>234</v>
      </c>
      <c r="B42" s="1070"/>
      <c r="C42" s="1070"/>
      <c r="D42" s="1070"/>
      <c r="E42" s="1070"/>
      <c r="F42" s="1070"/>
      <c r="G42" s="1070"/>
      <c r="H42" s="1070"/>
      <c r="I42" s="1070"/>
      <c r="J42" s="1070"/>
      <c r="K42" s="1070"/>
      <c r="L42" s="1070"/>
      <c r="M42" s="1070"/>
      <c r="N42" s="1071"/>
    </row>
    <row r="43" spans="1:16" s="88" customFormat="1" ht="27.75" customHeight="1">
      <c r="A43" s="1013" t="s">
        <v>235</v>
      </c>
      <c r="B43" s="1014"/>
      <c r="C43" s="1014"/>
      <c r="D43" s="1014"/>
      <c r="E43" s="1014"/>
      <c r="F43" s="1014"/>
      <c r="G43" s="1014"/>
      <c r="H43" s="1014"/>
      <c r="I43" s="1015" t="s">
        <v>236</v>
      </c>
      <c r="J43" s="1015"/>
      <c r="K43" s="1015"/>
      <c r="L43" s="1015"/>
      <c r="M43" s="1015"/>
      <c r="N43" s="1015"/>
    </row>
    <row r="44" spans="1:16" s="88" customFormat="1" ht="13.5" customHeight="1">
      <c r="A44" s="1059"/>
      <c r="B44" s="1059"/>
      <c r="C44" s="1059"/>
      <c r="D44" s="1059"/>
      <c r="E44" s="1059"/>
      <c r="F44" s="1059"/>
      <c r="G44" s="1059"/>
      <c r="H44" s="1059"/>
      <c r="I44" s="1059"/>
      <c r="J44" s="1059"/>
      <c r="K44" s="1059"/>
      <c r="L44" s="1059"/>
      <c r="M44" s="1059"/>
      <c r="N44" s="1059"/>
    </row>
    <row r="45" spans="1:16" s="88" customFormat="1" ht="15.75" customHeight="1">
      <c r="A45" s="1055" t="s">
        <v>237</v>
      </c>
      <c r="B45" s="1056"/>
      <c r="C45" s="1056"/>
      <c r="D45" s="1056"/>
      <c r="E45" s="1056"/>
      <c r="F45" s="1056"/>
      <c r="G45" s="1056"/>
      <c r="H45" s="1056"/>
      <c r="I45" s="1056"/>
      <c r="J45" s="1056"/>
      <c r="K45" s="1056"/>
      <c r="L45" s="1056"/>
      <c r="M45" s="1056"/>
      <c r="N45" s="1057"/>
    </row>
    <row r="46" spans="1:16" s="88" customFormat="1" ht="130.5" customHeight="1">
      <c r="A46" s="1058"/>
      <c r="B46" s="1056"/>
      <c r="C46" s="1056"/>
      <c r="D46" s="1056"/>
      <c r="E46" s="1056"/>
      <c r="F46" s="1056"/>
      <c r="G46" s="1056"/>
      <c r="H46" s="1056"/>
      <c r="I46" s="1056"/>
      <c r="J46" s="1056"/>
      <c r="K46" s="1056"/>
      <c r="L46" s="1056"/>
      <c r="M46" s="1056"/>
      <c r="N46" s="1057"/>
    </row>
    <row r="47" spans="1:16" s="88" customFormat="1" ht="18" customHeight="1">
      <c r="A47" s="1077" t="s">
        <v>238</v>
      </c>
      <c r="B47" s="1078"/>
      <c r="C47" s="1078"/>
      <c r="D47" s="1078"/>
      <c r="E47" s="1078"/>
      <c r="F47" s="1078"/>
      <c r="G47" s="1078"/>
      <c r="H47" s="1078"/>
      <c r="I47" s="1078"/>
      <c r="J47" s="1078"/>
      <c r="K47" s="1078"/>
      <c r="L47" s="1078"/>
      <c r="M47" s="1078"/>
      <c r="N47" s="1079"/>
    </row>
    <row r="48" spans="1:16" s="35" customFormat="1" ht="118.5" customHeight="1">
      <c r="A48" s="1080"/>
      <c r="B48" s="1081"/>
      <c r="C48" s="1081"/>
      <c r="D48" s="1081"/>
      <c r="E48" s="1081"/>
      <c r="F48" s="1081"/>
      <c r="G48" s="1081"/>
      <c r="H48" s="1081"/>
      <c r="I48" s="1081"/>
      <c r="J48" s="1081"/>
      <c r="K48" s="1081"/>
      <c r="L48" s="1081"/>
      <c r="M48" s="1081"/>
      <c r="N48" s="1082"/>
      <c r="O48" s="88"/>
      <c r="P48" s="88"/>
    </row>
    <row r="49" spans="1:15" s="35" customFormat="1" ht="18" customHeight="1" thickBot="1">
      <c r="A49" s="1151"/>
      <c r="B49" s="1152"/>
      <c r="C49" s="1152"/>
      <c r="D49" s="1152"/>
      <c r="E49" s="1152"/>
      <c r="F49" s="1152"/>
      <c r="G49" s="1152"/>
      <c r="H49" s="1152"/>
      <c r="I49" s="1152"/>
      <c r="J49" s="1152"/>
      <c r="K49" s="1152"/>
      <c r="L49" s="1152"/>
      <c r="M49" s="1152"/>
      <c r="N49" s="1153"/>
      <c r="O49" s="88"/>
    </row>
    <row r="50" spans="1:15" s="35" customFormat="1" ht="15" customHeight="1">
      <c r="A50" s="1089" t="s">
        <v>239</v>
      </c>
      <c r="B50" s="1090"/>
      <c r="C50" s="1090"/>
      <c r="D50" s="1090"/>
      <c r="E50" s="1090"/>
      <c r="F50" s="1090"/>
      <c r="G50" s="1090"/>
      <c r="H50" s="1090"/>
      <c r="I50" s="1090"/>
      <c r="J50" s="1090"/>
      <c r="K50" s="1090"/>
      <c r="L50" s="1090"/>
      <c r="M50" s="1090"/>
      <c r="N50" s="1091"/>
      <c r="O50" s="88"/>
    </row>
    <row r="51" spans="1:15" s="35" customFormat="1" ht="14.25" customHeight="1">
      <c r="A51" s="1092"/>
      <c r="B51" s="1093"/>
      <c r="C51" s="1093"/>
      <c r="D51" s="1093"/>
      <c r="E51" s="1093"/>
      <c r="F51" s="1093"/>
      <c r="G51" s="1093"/>
      <c r="H51" s="1093"/>
      <c r="I51" s="1093"/>
      <c r="J51" s="1093"/>
      <c r="K51" s="1093"/>
      <c r="L51" s="1093"/>
      <c r="M51" s="1093"/>
      <c r="N51" s="1094"/>
      <c r="O51" s="88"/>
    </row>
    <row r="52" spans="1:15" s="35" customFormat="1">
      <c r="A52" s="1016" t="s">
        <v>240</v>
      </c>
      <c r="B52" s="1017"/>
      <c r="C52" s="1017"/>
      <c r="D52" s="1017"/>
      <c r="E52" s="1011"/>
      <c r="F52" s="1010" t="s">
        <v>127</v>
      </c>
      <c r="G52" s="1011"/>
      <c r="H52" s="347" t="s">
        <v>241</v>
      </c>
      <c r="I52" s="983" t="s">
        <v>242</v>
      </c>
      <c r="J52" s="984"/>
      <c r="K52" s="985"/>
      <c r="L52" s="985"/>
      <c r="M52" s="985"/>
      <c r="N52" s="986"/>
      <c r="O52" s="88"/>
    </row>
    <row r="53" spans="1:15" s="35" customFormat="1" ht="39.75" customHeight="1">
      <c r="A53" s="1075"/>
      <c r="B53" s="1076"/>
      <c r="C53" s="1076"/>
      <c r="D53" s="1076"/>
      <c r="E53" s="1073"/>
      <c r="F53" s="1072"/>
      <c r="G53" s="1073"/>
      <c r="H53" s="348"/>
      <c r="I53" s="1024"/>
      <c r="J53" s="1025"/>
      <c r="K53" s="1025"/>
      <c r="L53" s="1025"/>
      <c r="M53" s="1025"/>
      <c r="N53" s="1026"/>
      <c r="O53" s="88"/>
    </row>
    <row r="54" spans="1:15" s="35" customFormat="1" ht="39.75" customHeight="1">
      <c r="A54" s="1075"/>
      <c r="B54" s="1076"/>
      <c r="C54" s="1076"/>
      <c r="D54" s="1076"/>
      <c r="E54" s="1073"/>
      <c r="F54" s="1072"/>
      <c r="G54" s="1073"/>
      <c r="H54" s="349"/>
      <c r="I54" s="1027"/>
      <c r="J54" s="1025"/>
      <c r="K54" s="1025"/>
      <c r="L54" s="1025"/>
      <c r="M54" s="1025"/>
      <c r="N54" s="1026"/>
      <c r="O54" s="88"/>
    </row>
    <row r="55" spans="1:15" s="35" customFormat="1" ht="39.75" customHeight="1">
      <c r="A55" s="1075"/>
      <c r="B55" s="1076"/>
      <c r="C55" s="1076"/>
      <c r="D55" s="1076"/>
      <c r="E55" s="1073"/>
      <c r="F55" s="1072"/>
      <c r="G55" s="1073"/>
      <c r="H55" s="349"/>
      <c r="I55" s="1027"/>
      <c r="J55" s="1025"/>
      <c r="K55" s="1025"/>
      <c r="L55" s="1025"/>
      <c r="M55" s="1025"/>
      <c r="N55" s="1026"/>
      <c r="O55" s="88"/>
    </row>
    <row r="56" spans="1:15" s="35" customFormat="1" ht="14.25" customHeight="1">
      <c r="A56" s="1016" t="s">
        <v>243</v>
      </c>
      <c r="B56" s="1017"/>
      <c r="C56" s="1017"/>
      <c r="D56" s="1017"/>
      <c r="E56" s="1011"/>
      <c r="F56" s="1010" t="s">
        <v>127</v>
      </c>
      <c r="G56" s="1011"/>
      <c r="H56" s="347" t="s">
        <v>241</v>
      </c>
      <c r="I56" s="983" t="s">
        <v>242</v>
      </c>
      <c r="J56" s="984"/>
      <c r="K56" s="985"/>
      <c r="L56" s="985"/>
      <c r="M56" s="985"/>
      <c r="N56" s="986"/>
      <c r="O56" s="88"/>
    </row>
    <row r="57" spans="1:15" s="31" customFormat="1" ht="39.75" customHeight="1">
      <c r="A57" s="987"/>
      <c r="B57" s="988"/>
      <c r="C57" s="988"/>
      <c r="D57" s="988"/>
      <c r="E57" s="982"/>
      <c r="F57" s="981"/>
      <c r="G57" s="982"/>
      <c r="H57" s="350"/>
      <c r="I57" s="1028"/>
      <c r="J57" s="1029"/>
      <c r="K57" s="1029"/>
      <c r="L57" s="1029"/>
      <c r="M57" s="1029"/>
      <c r="N57" s="1030"/>
      <c r="O57" s="325"/>
    </row>
    <row r="58" spans="1:15" s="31" customFormat="1" ht="39.75" customHeight="1">
      <c r="A58" s="351"/>
      <c r="B58" s="352"/>
      <c r="C58" s="352"/>
      <c r="D58" s="352"/>
      <c r="E58" s="353"/>
      <c r="F58" s="981"/>
      <c r="G58" s="982"/>
      <c r="H58" s="350"/>
      <c r="I58" s="981"/>
      <c r="J58" s="988"/>
      <c r="K58" s="988"/>
      <c r="L58" s="988"/>
      <c r="M58" s="988"/>
      <c r="N58" s="1101"/>
      <c r="O58" s="325"/>
    </row>
    <row r="59" spans="1:15" s="31" customFormat="1" ht="39.75" customHeight="1">
      <c r="A59" s="351"/>
      <c r="B59" s="352"/>
      <c r="C59" s="352"/>
      <c r="D59" s="352"/>
      <c r="E59" s="353"/>
      <c r="F59" s="981"/>
      <c r="G59" s="982"/>
      <c r="H59" s="350"/>
      <c r="I59" s="981"/>
      <c r="J59" s="988"/>
      <c r="K59" s="988"/>
      <c r="L59" s="988"/>
      <c r="M59" s="988"/>
      <c r="N59" s="1101"/>
      <c r="O59" s="325"/>
    </row>
    <row r="60" spans="1:15" s="31" customFormat="1" ht="39.75" customHeight="1">
      <c r="A60" s="987"/>
      <c r="B60" s="988"/>
      <c r="C60" s="988"/>
      <c r="D60" s="988"/>
      <c r="E60" s="982"/>
      <c r="F60" s="981"/>
      <c r="G60" s="982"/>
      <c r="H60" s="350"/>
      <c r="I60" s="1028"/>
      <c r="J60" s="1029"/>
      <c r="K60" s="1029"/>
      <c r="L60" s="1029"/>
      <c r="M60" s="1029"/>
      <c r="N60" s="1030"/>
      <c r="O60" s="325"/>
    </row>
    <row r="61" spans="1:15" s="49" customFormat="1" ht="14.25" customHeight="1">
      <c r="A61" s="1016" t="s">
        <v>244</v>
      </c>
      <c r="B61" s="1017"/>
      <c r="C61" s="1017"/>
      <c r="D61" s="1017"/>
      <c r="E61" s="1011"/>
      <c r="F61" s="1010" t="s">
        <v>127</v>
      </c>
      <c r="G61" s="1011"/>
      <c r="H61" s="347" t="s">
        <v>241</v>
      </c>
      <c r="I61" s="983" t="s">
        <v>242</v>
      </c>
      <c r="J61" s="984"/>
      <c r="K61" s="985"/>
      <c r="L61" s="985"/>
      <c r="M61" s="985"/>
      <c r="N61" s="986"/>
      <c r="O61" s="88"/>
    </row>
    <row r="62" spans="1:15" s="31" customFormat="1" ht="39.75" customHeight="1">
      <c r="A62" s="987"/>
      <c r="B62" s="988"/>
      <c r="C62" s="988"/>
      <c r="D62" s="988"/>
      <c r="E62" s="982"/>
      <c r="F62" s="981"/>
      <c r="G62" s="982"/>
      <c r="H62" s="350"/>
      <c r="I62" s="1028"/>
      <c r="J62" s="1029"/>
      <c r="K62" s="1029"/>
      <c r="L62" s="1029"/>
      <c r="M62" s="1029"/>
      <c r="N62" s="1030"/>
      <c r="O62" s="325"/>
    </row>
    <row r="63" spans="1:15" s="31" customFormat="1" ht="39.75" customHeight="1">
      <c r="A63" s="987"/>
      <c r="B63" s="988"/>
      <c r="C63" s="988"/>
      <c r="D63" s="988"/>
      <c r="E63" s="982"/>
      <c r="F63" s="981"/>
      <c r="G63" s="982"/>
      <c r="H63" s="350"/>
      <c r="I63" s="1028"/>
      <c r="J63" s="1029"/>
      <c r="K63" s="1029"/>
      <c r="L63" s="1029"/>
      <c r="M63" s="1029"/>
      <c r="N63" s="1030"/>
      <c r="O63" s="325"/>
    </row>
    <row r="64" spans="1:15" s="35" customFormat="1">
      <c r="A64" s="1016" t="s">
        <v>245</v>
      </c>
      <c r="B64" s="1017"/>
      <c r="C64" s="1017"/>
      <c r="D64" s="1017"/>
      <c r="E64" s="1011"/>
      <c r="F64" s="1010" t="s">
        <v>127</v>
      </c>
      <c r="G64" s="1011"/>
      <c r="H64" s="347" t="s">
        <v>241</v>
      </c>
      <c r="I64" s="983" t="s">
        <v>242</v>
      </c>
      <c r="J64" s="984"/>
      <c r="K64" s="985"/>
      <c r="L64" s="985"/>
      <c r="M64" s="985"/>
      <c r="N64" s="986"/>
      <c r="O64" s="88"/>
    </row>
    <row r="65" spans="1:15" s="31" customFormat="1" ht="39.75" customHeight="1">
      <c r="A65" s="987"/>
      <c r="B65" s="988"/>
      <c r="C65" s="988"/>
      <c r="D65" s="988"/>
      <c r="E65" s="982"/>
      <c r="F65" s="981"/>
      <c r="G65" s="982"/>
      <c r="H65" s="350"/>
      <c r="I65" s="1028"/>
      <c r="J65" s="1029"/>
      <c r="K65" s="1029"/>
      <c r="L65" s="1029"/>
      <c r="M65" s="1029"/>
      <c r="N65" s="1030"/>
      <c r="O65" s="325"/>
    </row>
    <row r="66" spans="1:15" s="31" customFormat="1" ht="39.75" customHeight="1">
      <c r="A66" s="987"/>
      <c r="B66" s="988"/>
      <c r="C66" s="988"/>
      <c r="D66" s="988"/>
      <c r="E66" s="982"/>
      <c r="F66" s="981"/>
      <c r="G66" s="982"/>
      <c r="H66" s="350"/>
      <c r="I66" s="1028"/>
      <c r="J66" s="1029"/>
      <c r="K66" s="1029"/>
      <c r="L66" s="1029"/>
      <c r="M66" s="1029"/>
      <c r="N66" s="1030"/>
      <c r="O66" s="325"/>
    </row>
    <row r="67" spans="1:15" s="31" customFormat="1" ht="39.75" customHeight="1">
      <c r="A67" s="1162"/>
      <c r="B67" s="1163"/>
      <c r="C67" s="1163"/>
      <c r="D67" s="1163"/>
      <c r="E67" s="1164"/>
      <c r="F67" s="981"/>
      <c r="G67" s="982"/>
      <c r="H67" s="354"/>
      <c r="I67" s="1028"/>
      <c r="J67" s="1029"/>
      <c r="K67" s="1029"/>
      <c r="L67" s="1029"/>
      <c r="M67" s="1029"/>
      <c r="N67" s="1030"/>
      <c r="O67" s="325"/>
    </row>
    <row r="68" spans="1:15" s="31" customFormat="1" ht="39.75" customHeight="1" thickBot="1">
      <c r="A68" s="1165"/>
      <c r="B68" s="1166"/>
      <c r="C68" s="1166"/>
      <c r="D68" s="1166"/>
      <c r="E68" s="1167"/>
      <c r="F68" s="1168"/>
      <c r="G68" s="1167"/>
      <c r="H68" s="355"/>
      <c r="I68" s="1168"/>
      <c r="J68" s="1166"/>
      <c r="K68" s="1166"/>
      <c r="L68" s="1166"/>
      <c r="M68" s="1166"/>
      <c r="N68" s="1169"/>
      <c r="O68" s="325"/>
    </row>
    <row r="69" spans="1:15" s="31" customFormat="1" ht="19.5" customHeight="1" thickBot="1">
      <c r="A69" s="1185" t="s">
        <v>246</v>
      </c>
      <c r="B69" s="1186"/>
      <c r="C69" s="1186"/>
      <c r="D69" s="1186"/>
      <c r="E69" s="1186"/>
      <c r="F69" s="1186"/>
      <c r="G69" s="1186"/>
      <c r="H69" s="1186"/>
      <c r="I69" s="1186"/>
      <c r="J69" s="1186"/>
      <c r="K69" s="1186"/>
      <c r="L69" s="1186"/>
      <c r="M69" s="1186"/>
      <c r="N69" s="1187"/>
      <c r="O69" s="325"/>
    </row>
    <row r="70" spans="1:15" s="35" customFormat="1" ht="54" customHeight="1" thickBot="1">
      <c r="A70" s="1158" t="s">
        <v>247</v>
      </c>
      <c r="B70" s="1159"/>
      <c r="C70" s="1159"/>
      <c r="D70" s="1159"/>
      <c r="E70" s="1159"/>
      <c r="F70" s="1159"/>
      <c r="G70" s="1159"/>
      <c r="H70" s="1160"/>
      <c r="I70" s="1160"/>
      <c r="J70" s="1160"/>
      <c r="K70" s="1160"/>
      <c r="L70" s="1160"/>
      <c r="M70" s="1160"/>
      <c r="N70" s="1161"/>
      <c r="O70" s="88"/>
    </row>
    <row r="71" spans="1:15" s="86" customFormat="1" ht="27.75" customHeight="1" thickBot="1">
      <c r="A71" s="1188" t="s">
        <v>248</v>
      </c>
      <c r="B71" s="1189"/>
      <c r="C71" s="1189"/>
      <c r="D71" s="1189"/>
      <c r="E71" s="1189"/>
      <c r="F71" s="1189"/>
      <c r="G71" s="1190"/>
      <c r="H71" s="1157" t="s">
        <v>249</v>
      </c>
      <c r="I71" s="1157"/>
      <c r="J71" s="1157"/>
      <c r="K71" s="1157"/>
      <c r="L71" s="1157"/>
      <c r="M71" s="1157"/>
      <c r="N71" s="1157"/>
      <c r="O71" s="356"/>
    </row>
    <row r="72" spans="1:15" s="86" customFormat="1" ht="27.75" customHeight="1">
      <c r="A72" s="1122" t="s">
        <v>250</v>
      </c>
      <c r="B72" s="1123"/>
      <c r="C72" s="1123"/>
      <c r="D72" s="1123"/>
      <c r="E72" s="1123"/>
      <c r="F72" s="1123"/>
      <c r="G72" s="1124"/>
      <c r="H72" s="1107" t="s">
        <v>250</v>
      </c>
      <c r="I72" s="1107"/>
      <c r="J72" s="1107"/>
      <c r="K72" s="1107"/>
      <c r="L72" s="1107"/>
      <c r="M72" s="1107"/>
      <c r="N72" s="1108"/>
      <c r="O72" s="356"/>
    </row>
    <row r="73" spans="1:15" s="86" customFormat="1" ht="36.75" customHeight="1">
      <c r="A73" s="1109" t="s">
        <v>251</v>
      </c>
      <c r="B73" s="1110"/>
      <c r="C73" s="1110"/>
      <c r="D73" s="1110"/>
      <c r="E73" s="1110"/>
      <c r="F73" s="1110"/>
      <c r="G73" s="1133"/>
      <c r="H73" s="1109" t="s">
        <v>252</v>
      </c>
      <c r="I73" s="1110"/>
      <c r="J73" s="1110"/>
      <c r="K73" s="1110"/>
      <c r="L73" s="1110"/>
      <c r="M73" s="1110"/>
      <c r="N73" s="1111"/>
      <c r="O73" s="356"/>
    </row>
    <row r="74" spans="1:15" s="86" customFormat="1" ht="87.75" customHeight="1">
      <c r="A74" s="1109" t="s">
        <v>253</v>
      </c>
      <c r="B74" s="1110"/>
      <c r="C74" s="1110"/>
      <c r="D74" s="1110"/>
      <c r="E74" s="1110"/>
      <c r="F74" s="1110"/>
      <c r="G74" s="1111"/>
      <c r="H74" s="1112" t="s">
        <v>254</v>
      </c>
      <c r="I74" s="1105"/>
      <c r="J74" s="1105"/>
      <c r="K74" s="1105"/>
      <c r="L74" s="1105"/>
      <c r="M74" s="1105"/>
      <c r="N74" s="1106"/>
      <c r="O74" s="356"/>
    </row>
    <row r="75" spans="1:15" s="86" customFormat="1" ht="27.75" customHeight="1">
      <c r="A75" s="1113" t="s">
        <v>255</v>
      </c>
      <c r="B75" s="1114"/>
      <c r="C75" s="1114"/>
      <c r="D75" s="1114"/>
      <c r="E75" s="1114"/>
      <c r="F75" s="1114"/>
      <c r="G75" s="1115"/>
      <c r="H75" s="1105" t="s">
        <v>256</v>
      </c>
      <c r="I75" s="1105"/>
      <c r="J75" s="1105"/>
      <c r="K75" s="1105"/>
      <c r="L75" s="1105"/>
      <c r="M75" s="1105"/>
      <c r="N75" s="1106"/>
      <c r="O75" s="356"/>
    </row>
    <row r="76" spans="1:15" s="86" customFormat="1" ht="27.75" customHeight="1">
      <c r="A76" s="1116"/>
      <c r="B76" s="1117"/>
      <c r="C76" s="1117"/>
      <c r="D76" s="1117"/>
      <c r="E76" s="1117"/>
      <c r="F76" s="1117"/>
      <c r="G76" s="1118"/>
      <c r="H76" s="1105" t="s">
        <v>257</v>
      </c>
      <c r="I76" s="1105"/>
      <c r="J76" s="1105"/>
      <c r="K76" s="1105"/>
      <c r="L76" s="1105"/>
      <c r="M76" s="1105"/>
      <c r="N76" s="1106"/>
      <c r="O76" s="356"/>
    </row>
    <row r="77" spans="1:15" s="86" customFormat="1" ht="27.75" customHeight="1">
      <c r="A77" s="1119"/>
      <c r="B77" s="1120"/>
      <c r="C77" s="1120"/>
      <c r="D77" s="1120"/>
      <c r="E77" s="1120"/>
      <c r="F77" s="1120"/>
      <c r="G77" s="1121"/>
      <c r="H77" s="1105" t="s">
        <v>258</v>
      </c>
      <c r="I77" s="1105"/>
      <c r="J77" s="1105"/>
      <c r="K77" s="1105"/>
      <c r="L77" s="1105"/>
      <c r="M77" s="1105"/>
      <c r="N77" s="1106"/>
      <c r="O77" s="356"/>
    </row>
    <row r="78" spans="1:15" s="49" customFormat="1" ht="25.5" customHeight="1">
      <c r="A78" s="608" t="s">
        <v>259</v>
      </c>
      <c r="B78" s="609"/>
      <c r="C78" s="609"/>
      <c r="D78" s="609"/>
      <c r="E78" s="609"/>
      <c r="F78" s="609"/>
      <c r="G78" s="609"/>
      <c r="H78" s="609"/>
      <c r="I78" s="609"/>
      <c r="J78" s="609"/>
      <c r="K78" s="609"/>
      <c r="L78" s="609"/>
      <c r="M78" s="609"/>
      <c r="N78" s="610"/>
      <c r="O78" s="88"/>
    </row>
    <row r="79" spans="1:15" s="35" customFormat="1" ht="9.75" customHeight="1">
      <c r="A79" s="357"/>
      <c r="B79" s="358"/>
      <c r="C79" s="359"/>
      <c r="D79" s="359"/>
      <c r="E79" s="359"/>
      <c r="F79" s="359"/>
      <c r="G79" s="359"/>
      <c r="H79" s="359"/>
      <c r="I79" s="359"/>
      <c r="J79" s="359"/>
      <c r="K79" s="359"/>
      <c r="L79" s="359"/>
      <c r="M79" s="359"/>
      <c r="N79" s="360"/>
      <c r="O79" s="88"/>
    </row>
    <row r="80" spans="1:15" s="35" customFormat="1" ht="25.5" customHeight="1">
      <c r="A80" s="361" t="s">
        <v>260</v>
      </c>
      <c r="B80" s="1074"/>
      <c r="C80" s="1074"/>
      <c r="D80" s="1074"/>
      <c r="E80" s="1074"/>
      <c r="F80" s="567"/>
      <c r="G80" s="362"/>
      <c r="H80" s="1170"/>
      <c r="I80" s="1170"/>
      <c r="J80" s="362" t="s">
        <v>261</v>
      </c>
      <c r="K80" s="1170"/>
      <c r="L80" s="1170"/>
      <c r="M80" s="1170"/>
      <c r="N80" s="363"/>
      <c r="O80" s="362"/>
    </row>
    <row r="81" spans="1:15" s="35" customFormat="1" ht="14.25">
      <c r="A81" s="364"/>
      <c r="B81" s="107"/>
      <c r="C81" s="568" t="s">
        <v>262</v>
      </c>
      <c r="D81" s="568"/>
      <c r="E81" s="568"/>
      <c r="F81" s="568"/>
      <c r="G81" s="568"/>
      <c r="H81" s="568"/>
      <c r="I81" s="568"/>
      <c r="J81" s="365"/>
      <c r="K81" s="365"/>
      <c r="L81" s="365"/>
      <c r="M81" s="365"/>
      <c r="N81" s="366"/>
      <c r="O81" s="367"/>
    </row>
    <row r="82" spans="1:15" s="35" customFormat="1" ht="8.25" customHeight="1">
      <c r="A82" s="395"/>
      <c r="B82" s="365"/>
      <c r="C82" s="365"/>
      <c r="D82" s="365"/>
      <c r="E82" s="365"/>
      <c r="F82" s="365"/>
      <c r="G82" s="365"/>
      <c r="H82" s="365"/>
      <c r="I82" s="365"/>
      <c r="J82" s="365"/>
      <c r="K82" s="365"/>
      <c r="L82" s="365"/>
      <c r="M82" s="365"/>
      <c r="N82" s="366"/>
      <c r="O82" s="367"/>
    </row>
    <row r="83" spans="1:15" s="35" customFormat="1" ht="18.75" customHeight="1">
      <c r="A83" s="361" t="s">
        <v>199</v>
      </c>
      <c r="B83" s="1074"/>
      <c r="C83" s="1074"/>
      <c r="D83" s="1074"/>
      <c r="E83" s="1074"/>
      <c r="F83" s="567"/>
      <c r="G83" s="362"/>
      <c r="H83" s="1170"/>
      <c r="I83" s="1170"/>
      <c r="J83" s="362" t="s">
        <v>261</v>
      </c>
      <c r="K83" s="1170"/>
      <c r="L83" s="1170"/>
      <c r="M83" s="1170"/>
      <c r="N83" s="363"/>
      <c r="O83" s="362"/>
    </row>
    <row r="84" spans="1:15" s="35" customFormat="1" ht="14.25">
      <c r="A84" s="364"/>
      <c r="B84" s="107"/>
      <c r="C84" s="568" t="s">
        <v>263</v>
      </c>
      <c r="D84" s="568"/>
      <c r="E84" s="568"/>
      <c r="F84" s="568"/>
      <c r="G84" s="568"/>
      <c r="H84" s="568"/>
      <c r="I84" s="568"/>
      <c r="J84" s="365"/>
      <c r="K84" s="365"/>
      <c r="L84" s="365"/>
      <c r="M84" s="365"/>
      <c r="N84" s="366"/>
      <c r="O84" s="367"/>
    </row>
    <row r="85" spans="1:15" s="35" customFormat="1" ht="6" customHeight="1">
      <c r="A85" s="364"/>
      <c r="B85" s="107"/>
      <c r="C85" s="365"/>
      <c r="D85" s="365"/>
      <c r="E85" s="365"/>
      <c r="F85" s="365"/>
      <c r="G85" s="365"/>
      <c r="H85" s="365"/>
      <c r="I85" s="365"/>
      <c r="J85" s="365"/>
      <c r="K85" s="365"/>
      <c r="L85" s="365"/>
      <c r="M85" s="365"/>
      <c r="N85" s="366"/>
      <c r="O85" s="367"/>
    </row>
    <row r="86" spans="1:15" hidden="1"/>
    <row r="87" spans="1:15" hidden="1"/>
    <row r="88" spans="1:15" ht="18.75" hidden="1">
      <c r="A88" s="118" t="s">
        <v>264</v>
      </c>
    </row>
    <row r="89" spans="1:15" ht="18.75" hidden="1">
      <c r="A89" s="118" t="s">
        <v>265</v>
      </c>
    </row>
    <row r="90" spans="1:15" ht="18.75" hidden="1">
      <c r="A90" s="118" t="s">
        <v>266</v>
      </c>
    </row>
    <row r="91" spans="1:15" ht="18.75" hidden="1">
      <c r="A91" s="118" t="s">
        <v>267</v>
      </c>
    </row>
    <row r="92" spans="1:15" ht="18.75" hidden="1">
      <c r="A92" s="118" t="s">
        <v>268</v>
      </c>
    </row>
    <row r="93" spans="1:15" ht="18.75" hidden="1">
      <c r="A93" s="118" t="s">
        <v>269</v>
      </c>
    </row>
  </sheetData>
  <sheetProtection formatCells="0" formatColumns="0" formatRows="0" insertColumns="0" insertRows="0" insertHyperlinks="0" sort="0" autoFilter="0" pivotTables="0"/>
  <dataConsolidate/>
  <mergeCells count="120">
    <mergeCell ref="H83:I83"/>
    <mergeCell ref="H80:I80"/>
    <mergeCell ref="K80:M80"/>
    <mergeCell ref="K83:M83"/>
    <mergeCell ref="C31:F36"/>
    <mergeCell ref="A31:B36"/>
    <mergeCell ref="A62:E62"/>
    <mergeCell ref="I60:N60"/>
    <mergeCell ref="F63:G63"/>
    <mergeCell ref="F64:G64"/>
    <mergeCell ref="F65:G65"/>
    <mergeCell ref="F66:G66"/>
    <mergeCell ref="F67:G67"/>
    <mergeCell ref="F68:G68"/>
    <mergeCell ref="A69:N69"/>
    <mergeCell ref="F58:G58"/>
    <mergeCell ref="F59:G59"/>
    <mergeCell ref="F60:G60"/>
    <mergeCell ref="I67:N67"/>
    <mergeCell ref="I62:N62"/>
    <mergeCell ref="B80:E80"/>
    <mergeCell ref="I64:N64"/>
    <mergeCell ref="H75:N75"/>
    <mergeCell ref="A71:G71"/>
    <mergeCell ref="H71:N71"/>
    <mergeCell ref="I65:N65"/>
    <mergeCell ref="A70:N70"/>
    <mergeCell ref="I66:N66"/>
    <mergeCell ref="A65:E65"/>
    <mergeCell ref="A66:E66"/>
    <mergeCell ref="A67:E67"/>
    <mergeCell ref="A68:E68"/>
    <mergeCell ref="I68:N68"/>
    <mergeCell ref="H77:N77"/>
    <mergeCell ref="H72:N72"/>
    <mergeCell ref="H73:N73"/>
    <mergeCell ref="H74:N74"/>
    <mergeCell ref="A75:G77"/>
    <mergeCell ref="A72:G72"/>
    <mergeCell ref="A74:G74"/>
    <mergeCell ref="A64:E64"/>
    <mergeCell ref="A1:B3"/>
    <mergeCell ref="C2:N2"/>
    <mergeCell ref="A11:N11"/>
    <mergeCell ref="A10:N10"/>
    <mergeCell ref="A73:G73"/>
    <mergeCell ref="I63:N63"/>
    <mergeCell ref="H76:N76"/>
    <mergeCell ref="A8:N8"/>
    <mergeCell ref="A9:N9"/>
    <mergeCell ref="A12:N12"/>
    <mergeCell ref="A13:N13"/>
    <mergeCell ref="A15:I15"/>
    <mergeCell ref="E22:H22"/>
    <mergeCell ref="A20:N20"/>
    <mergeCell ref="A49:N49"/>
    <mergeCell ref="J15:M15"/>
    <mergeCell ref="B83:E83"/>
    <mergeCell ref="A52:E52"/>
    <mergeCell ref="A53:E53"/>
    <mergeCell ref="A54:E54"/>
    <mergeCell ref="I56:N56"/>
    <mergeCell ref="A47:N48"/>
    <mergeCell ref="C1:H1"/>
    <mergeCell ref="I1:N1"/>
    <mergeCell ref="J3:N3"/>
    <mergeCell ref="C3:G3"/>
    <mergeCell ref="H3:I3"/>
    <mergeCell ref="A61:E61"/>
    <mergeCell ref="I25:M25"/>
    <mergeCell ref="I26:M26"/>
    <mergeCell ref="E24:H24"/>
    <mergeCell ref="A50:N51"/>
    <mergeCell ref="A6:N7"/>
    <mergeCell ref="I27:M27"/>
    <mergeCell ref="A55:E55"/>
    <mergeCell ref="I59:N59"/>
    <mergeCell ref="I58:N58"/>
    <mergeCell ref="A22:D22"/>
    <mergeCell ref="A21:H21"/>
    <mergeCell ref="A19:N19"/>
    <mergeCell ref="A24:D24"/>
    <mergeCell ref="A17:M17"/>
    <mergeCell ref="A23:D23"/>
    <mergeCell ref="I53:N53"/>
    <mergeCell ref="I54:N54"/>
    <mergeCell ref="I57:N57"/>
    <mergeCell ref="E25:H26"/>
    <mergeCell ref="E23:H23"/>
    <mergeCell ref="A38:A40"/>
    <mergeCell ref="B38:C40"/>
    <mergeCell ref="E38:F38"/>
    <mergeCell ref="E40:F40"/>
    <mergeCell ref="I23:N23"/>
    <mergeCell ref="A57:E57"/>
    <mergeCell ref="A45:N46"/>
    <mergeCell ref="A44:N44"/>
    <mergeCell ref="A25:D27"/>
    <mergeCell ref="A42:N42"/>
    <mergeCell ref="I55:N55"/>
    <mergeCell ref="F52:G52"/>
    <mergeCell ref="F53:G53"/>
    <mergeCell ref="F54:G54"/>
    <mergeCell ref="F55:G55"/>
    <mergeCell ref="F56:G56"/>
    <mergeCell ref="F57:G57"/>
    <mergeCell ref="I61:N61"/>
    <mergeCell ref="I52:N52"/>
    <mergeCell ref="A63:E63"/>
    <mergeCell ref="H31:N31"/>
    <mergeCell ref="H33:N40"/>
    <mergeCell ref="A30:N30"/>
    <mergeCell ref="A37:F37"/>
    <mergeCell ref="F61:G61"/>
    <mergeCell ref="F62:G62"/>
    <mergeCell ref="E39:F39"/>
    <mergeCell ref="A43:H43"/>
    <mergeCell ref="I43:N43"/>
    <mergeCell ref="A60:E60"/>
    <mergeCell ref="A56:E56"/>
  </mergeCells>
  <dataValidations count="1">
    <dataValidation type="list" allowBlank="1" showInputMessage="1" showErrorMessage="1" sqref="I43:N43" xr:uid="{BC87C49A-2CEC-4E78-B89C-6953FB87AC03}">
      <formula1>INDIRECT("modalidad")</formula1>
    </dataValidation>
  </dataValidation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6" max="13" man="1"/>
    <brk id="48" max="13" man="1"/>
    <brk id="68" max="1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7F7B470-511B-4AB8-BB2C-9CC43E7DCE8B}">
          <x14:formula1>
            <xm:f>'IO3'!$A$2:$A$26</xm:f>
          </x14:formula1>
          <xm:sqref>C31:F36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A3359-EE79-4E0A-938E-125A88A00511}">
  <sheetPr codeName="Hoja5">
    <tabColor theme="4" tint="0.59999389629810485"/>
  </sheetPr>
  <dimension ref="A1:O92"/>
  <sheetViews>
    <sheetView showGridLines="0" view="pageBreakPreview" topLeftCell="C37" zoomScale="120" zoomScaleNormal="100" zoomScaleSheetLayoutView="120" workbookViewId="0">
      <selection activeCell="I42" sqref="I42:N42"/>
    </sheetView>
  </sheetViews>
  <sheetFormatPr baseColWidth="10" defaultColWidth="9.140625" defaultRowHeight="15"/>
  <cols>
    <col min="1" max="1" width="12.85546875" customWidth="1"/>
    <col min="2" max="2" width="9.85546875" customWidth="1"/>
    <col min="3" max="3" width="6" customWidth="1"/>
    <col min="4" max="4" width="19.140625" customWidth="1"/>
    <col min="5" max="5" width="3.85546875" customWidth="1"/>
    <col min="6" max="6" width="31.140625" customWidth="1"/>
    <col min="7" max="7" width="2.85546875" customWidth="1"/>
    <col min="8" max="8" width="14.85546875" customWidth="1"/>
    <col min="9" max="9" width="11.85546875" customWidth="1"/>
    <col min="10" max="10" width="5.42578125" customWidth="1"/>
    <col min="11" max="11" width="8.140625" customWidth="1"/>
    <col min="12" max="12" width="8.42578125" customWidth="1"/>
    <col min="13" max="13" width="7.5703125" customWidth="1"/>
    <col min="14" max="14" width="2.140625" customWidth="1"/>
    <col min="15" max="257" width="11.42578125" customWidth="1"/>
  </cols>
  <sheetData>
    <row r="1" spans="1:15" s="1" customFormat="1" ht="15" customHeight="1">
      <c r="A1" s="795"/>
      <c r="B1" s="832"/>
      <c r="C1" s="836" t="str">
        <f>Instructivo!C1</f>
        <v>ASEGURAMIENTO SANITARIO</v>
      </c>
      <c r="D1" s="836"/>
      <c r="E1" s="836"/>
      <c r="F1" s="836"/>
      <c r="G1" s="836"/>
      <c r="H1" s="836"/>
      <c r="I1" s="837" t="str">
        <f>Instructivo!H1</f>
        <v>REGISTROS SANITARIOS Y TRAMITES ASOCIADOS</v>
      </c>
      <c r="J1" s="837"/>
      <c r="K1" s="837"/>
      <c r="L1" s="837"/>
      <c r="M1" s="837"/>
      <c r="N1" s="838"/>
      <c r="O1" s="80" t="s">
        <v>106</v>
      </c>
    </row>
    <row r="2" spans="1:15" s="1" customFormat="1" ht="33"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39"/>
      <c r="J2" s="839"/>
      <c r="K2" s="839"/>
      <c r="L2" s="839"/>
      <c r="M2" s="839"/>
      <c r="N2" s="840"/>
    </row>
    <row r="3" spans="1:15" s="1" customFormat="1" ht="15" customHeight="1" thickBot="1">
      <c r="A3" s="799"/>
      <c r="B3" s="1125"/>
      <c r="C3" s="1085" t="str">
        <f>Instructivo!C3</f>
        <v>Código: ASS-RSA-FM099</v>
      </c>
      <c r="D3" s="1085"/>
      <c r="E3" s="1085"/>
      <c r="F3" s="1085"/>
      <c r="G3" s="1085"/>
      <c r="H3" s="1085" t="str">
        <f>Instructivo!G3</f>
        <v>Versión: 08</v>
      </c>
      <c r="I3" s="1085"/>
      <c r="J3" s="1083" t="str">
        <f>Instructivo!I3</f>
        <v>Fecha de Emisión: 2024-06-30</v>
      </c>
      <c r="K3" s="1083"/>
      <c r="L3" s="1083"/>
      <c r="M3" s="1083"/>
      <c r="N3" s="1084"/>
    </row>
    <row r="4" spans="1:15" s="1" customFormat="1" ht="12" customHeight="1" thickBot="1">
      <c r="A4" s="87"/>
      <c r="B4" s="11"/>
      <c r="C4" s="61"/>
      <c r="D4" s="61"/>
      <c r="E4" s="61"/>
      <c r="F4" s="61"/>
      <c r="G4" s="61"/>
      <c r="H4" s="61"/>
      <c r="I4" s="61"/>
      <c r="J4" s="62"/>
      <c r="K4" s="62"/>
      <c r="L4" s="62"/>
      <c r="M4" s="62"/>
      <c r="N4" s="89"/>
    </row>
    <row r="5" spans="1:15" s="1" customFormat="1" ht="15" hidden="1" customHeight="1" thickBot="1">
      <c r="A5" s="87"/>
      <c r="B5" s="11"/>
      <c r="C5" s="61"/>
      <c r="D5" s="61"/>
      <c r="E5" s="61"/>
      <c r="F5" s="61"/>
      <c r="G5" s="61"/>
      <c r="H5" s="61"/>
      <c r="I5" s="61"/>
      <c r="J5" s="62"/>
      <c r="K5" s="62"/>
      <c r="L5" s="62"/>
      <c r="M5" s="62"/>
      <c r="N5" s="89"/>
    </row>
    <row r="6" spans="1:15" s="1" customFormat="1" ht="15" customHeight="1">
      <c r="A6" s="1095" t="s">
        <v>212</v>
      </c>
      <c r="B6" s="1096"/>
      <c r="C6" s="1096"/>
      <c r="D6" s="1096"/>
      <c r="E6" s="1096"/>
      <c r="F6" s="1096"/>
      <c r="G6" s="1096"/>
      <c r="H6" s="1096"/>
      <c r="I6" s="1096"/>
      <c r="J6" s="1096"/>
      <c r="K6" s="1096"/>
      <c r="L6" s="1096"/>
      <c r="M6" s="1096"/>
      <c r="N6" s="1097"/>
    </row>
    <row r="7" spans="1:15" s="35" customFormat="1" ht="15.75" customHeight="1" thickBot="1">
      <c r="A7" s="1098"/>
      <c r="B7" s="1099"/>
      <c r="C7" s="1099"/>
      <c r="D7" s="1099"/>
      <c r="E7" s="1099"/>
      <c r="F7" s="1099"/>
      <c r="G7" s="1099"/>
      <c r="H7" s="1099"/>
      <c r="I7" s="1099"/>
      <c r="J7" s="1099"/>
      <c r="K7" s="1099"/>
      <c r="L7" s="1099"/>
      <c r="M7" s="1099"/>
      <c r="N7" s="1100"/>
      <c r="O7" s="88"/>
    </row>
    <row r="8" spans="1:15" s="35" customFormat="1" ht="21" customHeight="1">
      <c r="A8" s="1134" t="s">
        <v>213</v>
      </c>
      <c r="B8" s="1135"/>
      <c r="C8" s="1135"/>
      <c r="D8" s="1135"/>
      <c r="E8" s="1135"/>
      <c r="F8" s="1135"/>
      <c r="G8" s="1135"/>
      <c r="H8" s="1135"/>
      <c r="I8" s="1135"/>
      <c r="J8" s="1135"/>
      <c r="K8" s="1135"/>
      <c r="L8" s="1135"/>
      <c r="M8" s="1135"/>
      <c r="N8" s="1136"/>
      <c r="O8" s="88"/>
    </row>
    <row r="9" spans="1:15" s="35" customFormat="1" ht="24.95" customHeight="1">
      <c r="A9" s="1137" t="s">
        <v>214</v>
      </c>
      <c r="B9" s="1138"/>
      <c r="C9" s="1138"/>
      <c r="D9" s="1138"/>
      <c r="E9" s="1138"/>
      <c r="F9" s="1138"/>
      <c r="G9" s="1138"/>
      <c r="H9" s="1138"/>
      <c r="I9" s="1138"/>
      <c r="J9" s="1138"/>
      <c r="K9" s="1138"/>
      <c r="L9" s="1138"/>
      <c r="M9" s="1138"/>
      <c r="N9" s="1139"/>
      <c r="O9" s="88"/>
    </row>
    <row r="10" spans="1:15" s="35" customFormat="1" ht="24.95" customHeight="1">
      <c r="A10" s="1130" t="s">
        <v>215</v>
      </c>
      <c r="B10" s="1131"/>
      <c r="C10" s="1131"/>
      <c r="D10" s="1131"/>
      <c r="E10" s="1131"/>
      <c r="F10" s="1131"/>
      <c r="G10" s="1131"/>
      <c r="H10" s="1131"/>
      <c r="I10" s="1131"/>
      <c r="J10" s="1131"/>
      <c r="K10" s="1131"/>
      <c r="L10" s="1131"/>
      <c r="M10" s="1131"/>
      <c r="N10" s="1132"/>
      <c r="O10" s="88"/>
    </row>
    <row r="11" spans="1:15" s="35" customFormat="1" ht="24.95" customHeight="1">
      <c r="A11" s="1126" t="s">
        <v>216</v>
      </c>
      <c r="B11" s="1127"/>
      <c r="C11" s="1128"/>
      <c r="D11" s="1128"/>
      <c r="E11" s="1128"/>
      <c r="F11" s="1128"/>
      <c r="G11" s="1128"/>
      <c r="H11" s="1128"/>
      <c r="I11" s="1128"/>
      <c r="J11" s="1128"/>
      <c r="K11" s="1128"/>
      <c r="L11" s="1128"/>
      <c r="M11" s="1128"/>
      <c r="N11" s="1129"/>
      <c r="O11" s="88"/>
    </row>
    <row r="12" spans="1:15" s="35" customFormat="1" thickBot="1">
      <c r="A12" s="1140" t="s">
        <v>217</v>
      </c>
      <c r="B12" s="1141"/>
      <c r="C12" s="1141"/>
      <c r="D12" s="1141"/>
      <c r="E12" s="1141"/>
      <c r="F12" s="1141"/>
      <c r="G12" s="1141"/>
      <c r="H12" s="1141"/>
      <c r="I12" s="1141"/>
      <c r="J12" s="1141"/>
      <c r="K12" s="1141"/>
      <c r="L12" s="1141"/>
      <c r="M12" s="1141"/>
      <c r="N12" s="1142"/>
      <c r="O12" s="88"/>
    </row>
    <row r="13" spans="1:15" s="35" customFormat="1" ht="18.75" thickBot="1">
      <c r="A13" s="1143" t="s">
        <v>218</v>
      </c>
      <c r="B13" s="1144"/>
      <c r="C13" s="1144"/>
      <c r="D13" s="1144"/>
      <c r="E13" s="1144"/>
      <c r="F13" s="1144"/>
      <c r="G13" s="1144"/>
      <c r="H13" s="1144"/>
      <c r="I13" s="1144"/>
      <c r="J13" s="1144"/>
      <c r="K13" s="1144"/>
      <c r="L13" s="1144"/>
      <c r="M13" s="1144"/>
      <c r="N13" s="1145"/>
      <c r="O13" s="88"/>
    </row>
    <row r="14" spans="1:15" s="35" customFormat="1" ht="12.75" customHeight="1" thickBot="1">
      <c r="A14" s="329"/>
      <c r="B14" s="330"/>
      <c r="C14" s="331"/>
      <c r="D14" s="331"/>
      <c r="E14" s="331"/>
      <c r="F14" s="331"/>
      <c r="G14" s="331"/>
      <c r="H14" s="331"/>
      <c r="I14" s="330"/>
      <c r="J14" s="332"/>
      <c r="K14" s="332"/>
      <c r="L14" s="332"/>
      <c r="M14" s="332"/>
      <c r="N14" s="333"/>
      <c r="O14" s="88"/>
    </row>
    <row r="15" spans="1:15" s="35" customFormat="1" ht="39" customHeight="1" thickBot="1">
      <c r="A15" s="1146" t="s">
        <v>270</v>
      </c>
      <c r="B15" s="1147"/>
      <c r="C15" s="1147"/>
      <c r="D15" s="1147"/>
      <c r="E15" s="1147"/>
      <c r="F15" s="1147"/>
      <c r="G15" s="1147"/>
      <c r="H15" s="1147"/>
      <c r="I15" s="1147"/>
      <c r="J15" s="1154"/>
      <c r="K15" s="1155"/>
      <c r="L15" s="1155"/>
      <c r="M15" s="1156"/>
      <c r="N15" s="334"/>
      <c r="O15" s="88"/>
    </row>
    <row r="16" spans="1:15" s="35" customFormat="1" ht="9" customHeight="1" thickBot="1">
      <c r="A16" s="320"/>
      <c r="B16" s="335"/>
      <c r="C16" s="335"/>
      <c r="D16" s="335"/>
      <c r="E16" s="335"/>
      <c r="F16" s="335"/>
      <c r="G16" s="335"/>
      <c r="H16" s="335"/>
      <c r="I16" s="335"/>
      <c r="J16" s="336"/>
      <c r="K16" s="336"/>
      <c r="L16" s="336"/>
      <c r="M16" s="336"/>
      <c r="N16" s="334"/>
      <c r="O16" s="88"/>
    </row>
    <row r="17" spans="1:15" s="35" customFormat="1" ht="33" customHeight="1" thickBot="1">
      <c r="A17" s="1021" t="s">
        <v>220</v>
      </c>
      <c r="B17" s="1022"/>
      <c r="C17" s="1022"/>
      <c r="D17" s="1022"/>
      <c r="E17" s="1022"/>
      <c r="F17" s="1022"/>
      <c r="G17" s="1022"/>
      <c r="H17" s="1022"/>
      <c r="I17" s="1022"/>
      <c r="J17" s="1022"/>
      <c r="K17" s="1022"/>
      <c r="L17" s="1022"/>
      <c r="M17" s="1023"/>
      <c r="N17" s="337"/>
      <c r="O17" s="88"/>
    </row>
    <row r="18" spans="1:15" s="35" customFormat="1" ht="9" customHeight="1" thickBot="1">
      <c r="A18" s="1104"/>
      <c r="B18" s="1104"/>
      <c r="C18" s="1104"/>
      <c r="D18" s="1104"/>
      <c r="E18" s="1104"/>
      <c r="F18" s="1104"/>
      <c r="G18" s="1104"/>
      <c r="H18" s="1104"/>
      <c r="I18" s="1104"/>
      <c r="J18" s="1104"/>
      <c r="K18" s="1104"/>
      <c r="L18" s="1104"/>
      <c r="M18" s="1104"/>
      <c r="N18" s="1104"/>
      <c r="O18" s="88"/>
    </row>
    <row r="19" spans="1:15" s="35" customFormat="1" ht="18" customHeight="1" thickBot="1">
      <c r="A19" s="1148" t="s">
        <v>221</v>
      </c>
      <c r="B19" s="1149"/>
      <c r="C19" s="1149"/>
      <c r="D19" s="1149"/>
      <c r="E19" s="1149"/>
      <c r="F19" s="1149"/>
      <c r="G19" s="1149"/>
      <c r="H19" s="1149"/>
      <c r="I19" s="1149"/>
      <c r="J19" s="1149"/>
      <c r="K19" s="1149"/>
      <c r="L19" s="1149"/>
      <c r="M19" s="1149"/>
      <c r="N19" s="1150"/>
      <c r="O19" s="88"/>
    </row>
    <row r="20" spans="1:15" s="35" customFormat="1" ht="18" customHeight="1" thickBot="1">
      <c r="A20" s="1102" t="s">
        <v>222</v>
      </c>
      <c r="B20" s="1103"/>
      <c r="C20" s="1103"/>
      <c r="D20" s="1103"/>
      <c r="E20" s="1103"/>
      <c r="F20" s="1103"/>
      <c r="G20" s="1103"/>
      <c r="H20" s="1103"/>
      <c r="I20" s="322"/>
      <c r="J20" s="322"/>
      <c r="K20" s="322"/>
      <c r="L20" s="322"/>
      <c r="M20" s="322"/>
      <c r="N20" s="323"/>
      <c r="O20" s="88"/>
    </row>
    <row r="21" spans="1:15" s="35" customFormat="1" ht="16.5" thickBot="1">
      <c r="A21" s="1018" t="s">
        <v>223</v>
      </c>
      <c r="B21" s="1019"/>
      <c r="C21" s="1019"/>
      <c r="D21" s="1020"/>
      <c r="E21" s="1036"/>
      <c r="F21" s="1037"/>
      <c r="G21" s="1037"/>
      <c r="H21" s="1038"/>
      <c r="I21" s="322"/>
      <c r="J21" s="322"/>
      <c r="K21" s="322"/>
      <c r="L21" s="322"/>
      <c r="M21" s="322"/>
      <c r="N21" s="323"/>
      <c r="O21" s="88"/>
    </row>
    <row r="22" spans="1:15" s="8" customFormat="1" ht="16.5" thickBot="1">
      <c r="A22" s="1018" t="s">
        <v>271</v>
      </c>
      <c r="B22" s="1019"/>
      <c r="C22" s="1019"/>
      <c r="D22" s="1020"/>
      <c r="E22" s="1036"/>
      <c r="F22" s="1037"/>
      <c r="G22" s="1037"/>
      <c r="H22" s="1038"/>
      <c r="I22" s="1052"/>
      <c r="J22" s="1053"/>
      <c r="K22" s="1053"/>
      <c r="L22" s="1053"/>
      <c r="M22" s="1053"/>
      <c r="N22" s="1054"/>
      <c r="O22" s="71"/>
    </row>
    <row r="23" spans="1:15" s="8" customFormat="1" ht="16.5" thickBot="1">
      <c r="A23" s="1018" t="s">
        <v>272</v>
      </c>
      <c r="B23" s="1019"/>
      <c r="C23" s="1019"/>
      <c r="D23" s="1020"/>
      <c r="E23" s="1086"/>
      <c r="F23" s="1087"/>
      <c r="G23" s="1087"/>
      <c r="H23" s="1088"/>
      <c r="I23" s="341"/>
      <c r="J23" s="341"/>
      <c r="K23" s="341"/>
      <c r="L23" s="341"/>
      <c r="M23" s="341"/>
      <c r="N23" s="342"/>
      <c r="O23" s="71"/>
    </row>
    <row r="24" spans="1:15" s="35" customFormat="1" ht="42.75" customHeight="1">
      <c r="A24" s="1060" t="s">
        <v>226</v>
      </c>
      <c r="B24" s="1061"/>
      <c r="C24" s="1061"/>
      <c r="D24" s="1062"/>
      <c r="E24" s="1031"/>
      <c r="F24" s="1032"/>
      <c r="G24" s="1032"/>
      <c r="H24" s="1191"/>
      <c r="I24" s="1052"/>
      <c r="J24" s="1053"/>
      <c r="K24" s="1053"/>
      <c r="L24" s="1053"/>
      <c r="M24" s="1053"/>
      <c r="N24" s="340"/>
      <c r="O24" s="88"/>
    </row>
    <row r="25" spans="1:15" s="35" customFormat="1" ht="14.25" customHeight="1">
      <c r="A25" s="1063"/>
      <c r="B25" s="1064"/>
      <c r="C25" s="1064"/>
      <c r="D25" s="1065"/>
      <c r="E25" s="1192"/>
      <c r="F25" s="1193"/>
      <c r="G25" s="1193"/>
      <c r="H25" s="1194"/>
      <c r="I25" s="1052"/>
      <c r="J25" s="1053"/>
      <c r="K25" s="1053"/>
      <c r="L25" s="1053"/>
      <c r="M25" s="1053"/>
      <c r="N25" s="340"/>
      <c r="O25" s="88"/>
    </row>
    <row r="26" spans="1:15" s="35" customFormat="1" ht="15.75" customHeight="1" thickBot="1">
      <c r="A26" s="1066"/>
      <c r="B26" s="1067"/>
      <c r="C26" s="1067"/>
      <c r="D26" s="1068"/>
      <c r="E26" s="1195"/>
      <c r="F26" s="1196"/>
      <c r="G26" s="1196"/>
      <c r="H26" s="1197"/>
      <c r="I26" s="1052"/>
      <c r="J26" s="1053"/>
      <c r="K26" s="1053"/>
      <c r="L26" s="1053"/>
      <c r="M26" s="1053"/>
      <c r="N26" s="340"/>
      <c r="O26" s="88"/>
    </row>
    <row r="27" spans="1:15" s="35" customFormat="1" ht="9.75" customHeight="1">
      <c r="A27" s="345"/>
      <c r="B27" s="346"/>
      <c r="C27" s="346"/>
      <c r="D27" s="346"/>
      <c r="E27" s="612"/>
      <c r="F27" s="612"/>
      <c r="G27" s="612"/>
      <c r="H27" s="612"/>
      <c r="I27" s="566"/>
      <c r="J27" s="566"/>
      <c r="K27" s="566"/>
      <c r="L27" s="566"/>
      <c r="M27" s="566"/>
      <c r="N27" s="340"/>
      <c r="O27" s="88"/>
    </row>
    <row r="28" spans="1:15" s="35" customFormat="1" ht="2.25" customHeight="1" thickBot="1">
      <c r="A28" s="345"/>
      <c r="B28" s="346"/>
      <c r="C28" s="346"/>
      <c r="D28" s="346"/>
      <c r="E28" s="612"/>
      <c r="F28" s="612"/>
      <c r="G28" s="612"/>
      <c r="H28" s="612"/>
      <c r="I28" s="566"/>
      <c r="J28" s="566"/>
      <c r="K28" s="566"/>
      <c r="L28" s="566"/>
      <c r="M28" s="566"/>
      <c r="N28" s="340"/>
      <c r="O28" s="88"/>
    </row>
    <row r="29" spans="1:15" s="35" customFormat="1" ht="18" customHeight="1" thickBot="1">
      <c r="A29" s="1001" t="s">
        <v>227</v>
      </c>
      <c r="B29" s="1002"/>
      <c r="C29" s="1003"/>
      <c r="D29" s="1003"/>
      <c r="E29" s="1003"/>
      <c r="F29" s="1003"/>
      <c r="G29" s="1003"/>
      <c r="H29" s="1003"/>
      <c r="I29" s="1003"/>
      <c r="J29" s="1003"/>
      <c r="K29" s="1003"/>
      <c r="L29" s="1003"/>
      <c r="M29" s="1003"/>
      <c r="N29" s="1004"/>
      <c r="O29" s="88"/>
    </row>
    <row r="30" spans="1:15" s="88" customFormat="1" ht="15.75" customHeight="1" thickBot="1">
      <c r="A30" s="1180" t="s">
        <v>228</v>
      </c>
      <c r="B30" s="1181"/>
      <c r="C30" s="1171" t="s">
        <v>273</v>
      </c>
      <c r="D30" s="1172"/>
      <c r="E30" s="1172"/>
      <c r="F30" s="1173"/>
      <c r="H30" s="989" t="s">
        <v>230</v>
      </c>
      <c r="I30" s="990"/>
      <c r="J30" s="990"/>
      <c r="K30" s="990"/>
      <c r="L30" s="990"/>
      <c r="M30" s="990"/>
      <c r="N30" s="991"/>
    </row>
    <row r="31" spans="1:15" s="88" customFormat="1" ht="15.75" customHeight="1" thickBot="1">
      <c r="A31" s="1182"/>
      <c r="B31" s="1012"/>
      <c r="C31" s="1174"/>
      <c r="D31" s="1175"/>
      <c r="E31" s="1175"/>
      <c r="F31" s="1176"/>
      <c r="H31" s="622"/>
      <c r="I31" s="623"/>
      <c r="J31" s="623"/>
      <c r="K31" s="623"/>
      <c r="L31" s="623"/>
      <c r="M31" s="623"/>
      <c r="N31" s="624"/>
    </row>
    <row r="32" spans="1:15" s="88" customFormat="1" ht="15.75" customHeight="1">
      <c r="A32" s="1182"/>
      <c r="B32" s="1012"/>
      <c r="C32" s="1174"/>
      <c r="D32" s="1175"/>
      <c r="E32" s="1175"/>
      <c r="F32" s="1176"/>
      <c r="G32" s="605"/>
      <c r="H32" s="992" t="str">
        <f>VLOOKUP(C30,'IO3'!A28:F33,2,FALSE)</f>
        <v>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v>
      </c>
      <c r="I32" s="993"/>
      <c r="J32" s="993"/>
      <c r="K32" s="993"/>
      <c r="L32" s="993"/>
      <c r="M32" s="993"/>
      <c r="N32" s="994"/>
    </row>
    <row r="33" spans="1:15" s="88" customFormat="1" ht="15" customHeight="1">
      <c r="A33" s="1182"/>
      <c r="B33" s="1012"/>
      <c r="C33" s="1174"/>
      <c r="D33" s="1175"/>
      <c r="E33" s="1175"/>
      <c r="F33" s="1176"/>
      <c r="G33" s="605"/>
      <c r="H33" s="995"/>
      <c r="I33" s="996"/>
      <c r="J33" s="996"/>
      <c r="K33" s="996"/>
      <c r="L33" s="996"/>
      <c r="M33" s="996"/>
      <c r="N33" s="997"/>
    </row>
    <row r="34" spans="1:15" s="88" customFormat="1" ht="15.75" hidden="1" customHeight="1">
      <c r="A34" s="1182"/>
      <c r="B34" s="1012"/>
      <c r="C34" s="1174"/>
      <c r="D34" s="1175"/>
      <c r="E34" s="1175"/>
      <c r="F34" s="1176"/>
      <c r="G34" s="605"/>
      <c r="H34" s="995"/>
      <c r="I34" s="996"/>
      <c r="J34" s="996"/>
      <c r="K34" s="996"/>
      <c r="L34" s="996"/>
      <c r="M34" s="996"/>
      <c r="N34" s="997"/>
    </row>
    <row r="35" spans="1:15" s="88" customFormat="1" ht="10.5" hidden="1" customHeight="1" thickBot="1">
      <c r="A35" s="1183"/>
      <c r="B35" s="1184"/>
      <c r="C35" s="1177"/>
      <c r="D35" s="1178"/>
      <c r="E35" s="1178"/>
      <c r="F35" s="1179"/>
      <c r="G35" s="605"/>
      <c r="H35" s="995"/>
      <c r="I35" s="996"/>
      <c r="J35" s="996"/>
      <c r="K35" s="996"/>
      <c r="L35" s="996"/>
      <c r="M35" s="996"/>
      <c r="N35" s="997"/>
    </row>
    <row r="36" spans="1:15" s="88" customFormat="1" ht="15.75" customHeight="1" thickBot="1">
      <c r="A36" s="1005"/>
      <c r="B36" s="1006"/>
      <c r="C36" s="1007"/>
      <c r="D36" s="1008"/>
      <c r="E36" s="1007"/>
      <c r="F36" s="1009"/>
      <c r="G36" s="605"/>
      <c r="H36" s="995"/>
      <c r="I36" s="996"/>
      <c r="J36" s="996"/>
      <c r="K36" s="996"/>
      <c r="L36" s="996"/>
      <c r="M36" s="996"/>
      <c r="N36" s="997"/>
    </row>
    <row r="37" spans="1:15" s="88" customFormat="1" ht="15.75" customHeight="1" thickBot="1">
      <c r="A37" s="1039" t="s">
        <v>231</v>
      </c>
      <c r="B37" s="1042">
        <f>VLOOKUP(C30,'IO3'!A28:F33,4,FALSE)</f>
        <v>90140</v>
      </c>
      <c r="C37" s="1043"/>
      <c r="D37" s="625" t="s">
        <v>232</v>
      </c>
      <c r="E37" s="1048">
        <f>VLOOKUP(C30,'IO3'!A28:F33,5,FALSE)</f>
        <v>0</v>
      </c>
      <c r="F37" s="1049"/>
      <c r="G37" s="605"/>
      <c r="H37" s="995"/>
      <c r="I37" s="996"/>
      <c r="J37" s="996"/>
      <c r="K37" s="996"/>
      <c r="L37" s="996"/>
      <c r="M37" s="996"/>
      <c r="N37" s="997"/>
    </row>
    <row r="38" spans="1:15" ht="18.75" customHeight="1" thickBot="1">
      <c r="A38" s="1040"/>
      <c r="B38" s="1044"/>
      <c r="C38" s="1045"/>
      <c r="D38" s="606"/>
      <c r="E38" s="1012"/>
      <c r="F38" s="1012"/>
      <c r="G38" s="605"/>
      <c r="H38" s="995"/>
      <c r="I38" s="996"/>
      <c r="J38" s="996"/>
      <c r="K38" s="996"/>
      <c r="L38" s="996"/>
      <c r="M38" s="996"/>
      <c r="N38" s="997"/>
    </row>
    <row r="39" spans="1:15" s="88" customFormat="1" ht="15.75" customHeight="1" thickBot="1">
      <c r="A39" s="1041"/>
      <c r="B39" s="1046"/>
      <c r="C39" s="1047"/>
      <c r="D39" s="625" t="s">
        <v>233</v>
      </c>
      <c r="E39" s="1050">
        <f>VLOOKUP(C30,'IO3'!A28:F33,6,FALSE)</f>
        <v>0</v>
      </c>
      <c r="F39" s="1051"/>
      <c r="G39" s="605"/>
      <c r="H39" s="998"/>
      <c r="I39" s="999"/>
      <c r="J39" s="999"/>
      <c r="K39" s="999"/>
      <c r="L39" s="999"/>
      <c r="M39" s="999"/>
      <c r="N39" s="1000"/>
    </row>
    <row r="40" spans="1:15" s="88" customFormat="1" ht="15.75" customHeight="1" thickBot="1">
      <c r="A40" s="613"/>
      <c r="B40" s="611"/>
      <c r="C40" s="611"/>
      <c r="D40" s="607"/>
      <c r="E40" s="611"/>
      <c r="F40" s="611"/>
      <c r="G40" s="611"/>
      <c r="H40" s="611"/>
      <c r="I40" s="611"/>
      <c r="J40" s="611"/>
      <c r="K40" s="611"/>
      <c r="L40" s="611"/>
      <c r="M40" s="611"/>
      <c r="N40" s="614"/>
    </row>
    <row r="41" spans="1:15" s="88" customFormat="1" ht="15.75" customHeight="1" thickBot="1">
      <c r="A41" s="1069" t="s">
        <v>234</v>
      </c>
      <c r="B41" s="1070"/>
      <c r="C41" s="1070"/>
      <c r="D41" s="1070"/>
      <c r="E41" s="1070"/>
      <c r="F41" s="1070"/>
      <c r="G41" s="1070"/>
      <c r="H41" s="1070"/>
      <c r="I41" s="1070"/>
      <c r="J41" s="1070"/>
      <c r="K41" s="1070"/>
      <c r="L41" s="1070"/>
      <c r="M41" s="1070"/>
      <c r="N41" s="1071"/>
    </row>
    <row r="42" spans="1:15" s="88" customFormat="1" ht="27.75" customHeight="1">
      <c r="A42" s="1013" t="s">
        <v>274</v>
      </c>
      <c r="B42" s="1014"/>
      <c r="C42" s="1014"/>
      <c r="D42" s="1014"/>
      <c r="E42" s="1014"/>
      <c r="F42" s="1014"/>
      <c r="G42" s="1014"/>
      <c r="H42" s="1014"/>
      <c r="I42" s="1015" t="s">
        <v>236</v>
      </c>
      <c r="J42" s="1015"/>
      <c r="K42" s="1015"/>
      <c r="L42" s="1015"/>
      <c r="M42" s="1015"/>
      <c r="N42" s="1015"/>
    </row>
    <row r="43" spans="1:15" s="88" customFormat="1" ht="13.5" customHeight="1">
      <c r="A43" s="1059"/>
      <c r="B43" s="1059"/>
      <c r="C43" s="1059"/>
      <c r="D43" s="1059"/>
      <c r="E43" s="1059"/>
      <c r="F43" s="1059"/>
      <c r="G43" s="1059"/>
      <c r="H43" s="1059"/>
      <c r="I43" s="1059"/>
      <c r="J43" s="1059"/>
      <c r="K43" s="1059"/>
      <c r="L43" s="1059"/>
      <c r="M43" s="1059"/>
      <c r="N43" s="1059"/>
    </row>
    <row r="44" spans="1:15" s="88" customFormat="1" ht="15.75" customHeight="1">
      <c r="A44" s="1055" t="s">
        <v>237</v>
      </c>
      <c r="B44" s="1056"/>
      <c r="C44" s="1056"/>
      <c r="D44" s="1056"/>
      <c r="E44" s="1056"/>
      <c r="F44" s="1056"/>
      <c r="G44" s="1056"/>
      <c r="H44" s="1056"/>
      <c r="I44" s="1056"/>
      <c r="J44" s="1056"/>
      <c r="K44" s="1056"/>
      <c r="L44" s="1056"/>
      <c r="M44" s="1056"/>
      <c r="N44" s="1057"/>
    </row>
    <row r="45" spans="1:15" s="88" customFormat="1" ht="130.5" customHeight="1">
      <c r="A45" s="1058"/>
      <c r="B45" s="1056"/>
      <c r="C45" s="1056"/>
      <c r="D45" s="1056"/>
      <c r="E45" s="1056"/>
      <c r="F45" s="1056"/>
      <c r="G45" s="1056"/>
      <c r="H45" s="1056"/>
      <c r="I45" s="1056"/>
      <c r="J45" s="1056"/>
      <c r="K45" s="1056"/>
      <c r="L45" s="1056"/>
      <c r="M45" s="1056"/>
      <c r="N45" s="1057"/>
    </row>
    <row r="46" spans="1:15" s="88" customFormat="1" ht="18" customHeight="1">
      <c r="A46" s="1077" t="s">
        <v>238</v>
      </c>
      <c r="B46" s="1078"/>
      <c r="C46" s="1078"/>
      <c r="D46" s="1078"/>
      <c r="E46" s="1078"/>
      <c r="F46" s="1078"/>
      <c r="G46" s="1078"/>
      <c r="H46" s="1078"/>
      <c r="I46" s="1078"/>
      <c r="J46" s="1078"/>
      <c r="K46" s="1078"/>
      <c r="L46" s="1078"/>
      <c r="M46" s="1078"/>
      <c r="N46" s="1079"/>
    </row>
    <row r="47" spans="1:15" s="35" customFormat="1" ht="118.5" customHeight="1">
      <c r="A47" s="1080"/>
      <c r="B47" s="1081"/>
      <c r="C47" s="1081"/>
      <c r="D47" s="1081"/>
      <c r="E47" s="1081"/>
      <c r="F47" s="1081"/>
      <c r="G47" s="1081"/>
      <c r="H47" s="1081"/>
      <c r="I47" s="1081"/>
      <c r="J47" s="1081"/>
      <c r="K47" s="1081"/>
      <c r="L47" s="1081"/>
      <c r="M47" s="1081"/>
      <c r="N47" s="1082"/>
      <c r="O47" s="88"/>
    </row>
    <row r="48" spans="1:15" s="35" customFormat="1" ht="18" customHeight="1" thickBot="1">
      <c r="A48" s="1151"/>
      <c r="B48" s="1152"/>
      <c r="C48" s="1152"/>
      <c r="D48" s="1152"/>
      <c r="E48" s="1152"/>
      <c r="F48" s="1152"/>
      <c r="G48" s="1152"/>
      <c r="H48" s="1152"/>
      <c r="I48" s="1152"/>
      <c r="J48" s="1152"/>
      <c r="K48" s="1152"/>
      <c r="L48" s="1152"/>
      <c r="M48" s="1152"/>
      <c r="N48" s="1153"/>
      <c r="O48" s="88"/>
    </row>
    <row r="49" spans="1:15" s="35" customFormat="1" ht="15" customHeight="1">
      <c r="A49" s="1089" t="s">
        <v>239</v>
      </c>
      <c r="B49" s="1090"/>
      <c r="C49" s="1090"/>
      <c r="D49" s="1090"/>
      <c r="E49" s="1090"/>
      <c r="F49" s="1090"/>
      <c r="G49" s="1090"/>
      <c r="H49" s="1090"/>
      <c r="I49" s="1090"/>
      <c r="J49" s="1090"/>
      <c r="K49" s="1090"/>
      <c r="L49" s="1090"/>
      <c r="M49" s="1090"/>
      <c r="N49" s="1091"/>
      <c r="O49" s="88"/>
    </row>
    <row r="50" spans="1:15" s="35" customFormat="1" ht="14.25" customHeight="1">
      <c r="A50" s="1092"/>
      <c r="B50" s="1093"/>
      <c r="C50" s="1093"/>
      <c r="D50" s="1093"/>
      <c r="E50" s="1093"/>
      <c r="F50" s="1093"/>
      <c r="G50" s="1093"/>
      <c r="H50" s="1093"/>
      <c r="I50" s="1093"/>
      <c r="J50" s="1093"/>
      <c r="K50" s="1093"/>
      <c r="L50" s="1093"/>
      <c r="M50" s="1093"/>
      <c r="N50" s="1094"/>
      <c r="O50" s="88"/>
    </row>
    <row r="51" spans="1:15" s="35" customFormat="1">
      <c r="A51" s="1016" t="s">
        <v>240</v>
      </c>
      <c r="B51" s="1017"/>
      <c r="C51" s="1017"/>
      <c r="D51" s="1017"/>
      <c r="E51" s="1011"/>
      <c r="F51" s="1010" t="s">
        <v>127</v>
      </c>
      <c r="G51" s="1011"/>
      <c r="H51" s="347" t="s">
        <v>241</v>
      </c>
      <c r="I51" s="983" t="s">
        <v>242</v>
      </c>
      <c r="J51" s="984"/>
      <c r="K51" s="985"/>
      <c r="L51" s="985"/>
      <c r="M51" s="985"/>
      <c r="N51" s="986"/>
      <c r="O51" s="88"/>
    </row>
    <row r="52" spans="1:15" s="35" customFormat="1" ht="39.75" customHeight="1">
      <c r="A52" s="1075"/>
      <c r="B52" s="1076"/>
      <c r="C52" s="1076"/>
      <c r="D52" s="1076"/>
      <c r="E52" s="1073"/>
      <c r="F52" s="1072"/>
      <c r="G52" s="1073"/>
      <c r="H52" s="348"/>
      <c r="I52" s="1024"/>
      <c r="J52" s="1025"/>
      <c r="K52" s="1025"/>
      <c r="L52" s="1025"/>
      <c r="M52" s="1025"/>
      <c r="N52" s="1026"/>
      <c r="O52" s="88"/>
    </row>
    <row r="53" spans="1:15" s="35" customFormat="1" ht="39.75" customHeight="1">
      <c r="A53" s="1075"/>
      <c r="B53" s="1076"/>
      <c r="C53" s="1076"/>
      <c r="D53" s="1076"/>
      <c r="E53" s="1073"/>
      <c r="F53" s="1072"/>
      <c r="G53" s="1073"/>
      <c r="H53" s="349"/>
      <c r="I53" s="1027"/>
      <c r="J53" s="1025"/>
      <c r="K53" s="1025"/>
      <c r="L53" s="1025"/>
      <c r="M53" s="1025"/>
      <c r="N53" s="1026"/>
      <c r="O53" s="88"/>
    </row>
    <row r="54" spans="1:15" s="35" customFormat="1" ht="39.75" customHeight="1">
      <c r="A54" s="1075"/>
      <c r="B54" s="1076"/>
      <c r="C54" s="1076"/>
      <c r="D54" s="1076"/>
      <c r="E54" s="1073"/>
      <c r="F54" s="1072"/>
      <c r="G54" s="1073"/>
      <c r="H54" s="349"/>
      <c r="I54" s="1027"/>
      <c r="J54" s="1025"/>
      <c r="K54" s="1025"/>
      <c r="L54" s="1025"/>
      <c r="M54" s="1025"/>
      <c r="N54" s="1026"/>
      <c r="O54" s="88"/>
    </row>
    <row r="55" spans="1:15" s="35" customFormat="1" ht="14.25" customHeight="1">
      <c r="A55" s="1016" t="s">
        <v>243</v>
      </c>
      <c r="B55" s="1017"/>
      <c r="C55" s="1017"/>
      <c r="D55" s="1017"/>
      <c r="E55" s="1011"/>
      <c r="F55" s="1010" t="s">
        <v>127</v>
      </c>
      <c r="G55" s="1011"/>
      <c r="H55" s="347" t="s">
        <v>241</v>
      </c>
      <c r="I55" s="983" t="s">
        <v>242</v>
      </c>
      <c r="J55" s="984"/>
      <c r="K55" s="985"/>
      <c r="L55" s="985"/>
      <c r="M55" s="985"/>
      <c r="N55" s="986"/>
      <c r="O55" s="88"/>
    </row>
    <row r="56" spans="1:15" s="31" customFormat="1" ht="39.75" customHeight="1">
      <c r="A56" s="987"/>
      <c r="B56" s="988"/>
      <c r="C56" s="988"/>
      <c r="D56" s="988"/>
      <c r="E56" s="982"/>
      <c r="F56" s="981"/>
      <c r="G56" s="982"/>
      <c r="H56" s="350"/>
      <c r="I56" s="1028"/>
      <c r="J56" s="1029"/>
      <c r="K56" s="1029"/>
      <c r="L56" s="1029"/>
      <c r="M56" s="1029"/>
      <c r="N56" s="1030"/>
      <c r="O56" s="325"/>
    </row>
    <row r="57" spans="1:15" s="31" customFormat="1" ht="39.75" customHeight="1">
      <c r="A57" s="351"/>
      <c r="B57" s="352"/>
      <c r="C57" s="352"/>
      <c r="D57" s="352"/>
      <c r="E57" s="353"/>
      <c r="F57" s="981"/>
      <c r="G57" s="982"/>
      <c r="H57" s="350"/>
      <c r="I57" s="981"/>
      <c r="J57" s="988"/>
      <c r="K57" s="988"/>
      <c r="L57" s="988"/>
      <c r="M57" s="988"/>
      <c r="N57" s="1101"/>
      <c r="O57" s="325"/>
    </row>
    <row r="58" spans="1:15" s="31" customFormat="1" ht="39.75" customHeight="1">
      <c r="A58" s="351"/>
      <c r="B58" s="352"/>
      <c r="C58" s="352"/>
      <c r="D58" s="352"/>
      <c r="E58" s="353"/>
      <c r="F58" s="981"/>
      <c r="G58" s="982"/>
      <c r="H58" s="350"/>
      <c r="I58" s="981"/>
      <c r="J58" s="988"/>
      <c r="K58" s="988"/>
      <c r="L58" s="988"/>
      <c r="M58" s="988"/>
      <c r="N58" s="1101"/>
      <c r="O58" s="325"/>
    </row>
    <row r="59" spans="1:15" s="31" customFormat="1" ht="39.75" customHeight="1">
      <c r="A59" s="987"/>
      <c r="B59" s="988"/>
      <c r="C59" s="988"/>
      <c r="D59" s="988"/>
      <c r="E59" s="982"/>
      <c r="F59" s="981"/>
      <c r="G59" s="982"/>
      <c r="H59" s="350"/>
      <c r="I59" s="1028"/>
      <c r="J59" s="1029"/>
      <c r="K59" s="1029"/>
      <c r="L59" s="1029"/>
      <c r="M59" s="1029"/>
      <c r="N59" s="1030"/>
      <c r="O59" s="325"/>
    </row>
    <row r="60" spans="1:15" s="49" customFormat="1" ht="14.25" customHeight="1">
      <c r="A60" s="1016" t="s">
        <v>244</v>
      </c>
      <c r="B60" s="1017"/>
      <c r="C60" s="1017"/>
      <c r="D60" s="1017"/>
      <c r="E60" s="1011"/>
      <c r="F60" s="1010" t="s">
        <v>127</v>
      </c>
      <c r="G60" s="1011"/>
      <c r="H60" s="347" t="s">
        <v>241</v>
      </c>
      <c r="I60" s="983" t="s">
        <v>242</v>
      </c>
      <c r="J60" s="984"/>
      <c r="K60" s="985"/>
      <c r="L60" s="985"/>
      <c r="M60" s="985"/>
      <c r="N60" s="986"/>
      <c r="O60" s="88"/>
    </row>
    <row r="61" spans="1:15" s="31" customFormat="1" ht="39.75" customHeight="1">
      <c r="A61" s="987"/>
      <c r="B61" s="988"/>
      <c r="C61" s="988"/>
      <c r="D61" s="988"/>
      <c r="E61" s="982"/>
      <c r="F61" s="981"/>
      <c r="G61" s="982"/>
      <c r="H61" s="350"/>
      <c r="I61" s="1028"/>
      <c r="J61" s="1029"/>
      <c r="K61" s="1029"/>
      <c r="L61" s="1029"/>
      <c r="M61" s="1029"/>
      <c r="N61" s="1030"/>
      <c r="O61" s="325"/>
    </row>
    <row r="62" spans="1:15" s="31" customFormat="1" ht="39.75" customHeight="1">
      <c r="A62" s="987"/>
      <c r="B62" s="988"/>
      <c r="C62" s="988"/>
      <c r="D62" s="988"/>
      <c r="E62" s="982"/>
      <c r="F62" s="981"/>
      <c r="G62" s="982"/>
      <c r="H62" s="350"/>
      <c r="I62" s="1028"/>
      <c r="J62" s="1029"/>
      <c r="K62" s="1029"/>
      <c r="L62" s="1029"/>
      <c r="M62" s="1029"/>
      <c r="N62" s="1030"/>
      <c r="O62" s="325"/>
    </row>
    <row r="63" spans="1:15" s="35" customFormat="1">
      <c r="A63" s="1016" t="s">
        <v>245</v>
      </c>
      <c r="B63" s="1017"/>
      <c r="C63" s="1017"/>
      <c r="D63" s="1017"/>
      <c r="E63" s="1011"/>
      <c r="F63" s="1010" t="s">
        <v>127</v>
      </c>
      <c r="G63" s="1011"/>
      <c r="H63" s="347" t="s">
        <v>241</v>
      </c>
      <c r="I63" s="983" t="s">
        <v>242</v>
      </c>
      <c r="J63" s="984"/>
      <c r="K63" s="985"/>
      <c r="L63" s="985"/>
      <c r="M63" s="985"/>
      <c r="N63" s="986"/>
      <c r="O63" s="88"/>
    </row>
    <row r="64" spans="1:15" s="31" customFormat="1" ht="39.75" customHeight="1">
      <c r="A64" s="987"/>
      <c r="B64" s="988"/>
      <c r="C64" s="988"/>
      <c r="D64" s="988"/>
      <c r="E64" s="982"/>
      <c r="F64" s="981"/>
      <c r="G64" s="982"/>
      <c r="H64" s="350"/>
      <c r="I64" s="1028"/>
      <c r="J64" s="1029"/>
      <c r="K64" s="1029"/>
      <c r="L64" s="1029"/>
      <c r="M64" s="1029"/>
      <c r="N64" s="1030"/>
      <c r="O64" s="325"/>
    </row>
    <row r="65" spans="1:15" s="31" customFormat="1" ht="39.75" customHeight="1">
      <c r="A65" s="987"/>
      <c r="B65" s="988"/>
      <c r="C65" s="988"/>
      <c r="D65" s="988"/>
      <c r="E65" s="982"/>
      <c r="F65" s="981"/>
      <c r="G65" s="982"/>
      <c r="H65" s="350"/>
      <c r="I65" s="1028"/>
      <c r="J65" s="1029"/>
      <c r="K65" s="1029"/>
      <c r="L65" s="1029"/>
      <c r="M65" s="1029"/>
      <c r="N65" s="1030"/>
      <c r="O65" s="325"/>
    </row>
    <row r="66" spans="1:15" s="31" customFormat="1" ht="39.75" customHeight="1">
      <c r="A66" s="1162"/>
      <c r="B66" s="1163"/>
      <c r="C66" s="1163"/>
      <c r="D66" s="1163"/>
      <c r="E66" s="1164"/>
      <c r="F66" s="981"/>
      <c r="G66" s="982"/>
      <c r="H66" s="354"/>
      <c r="I66" s="1028"/>
      <c r="J66" s="1029"/>
      <c r="K66" s="1029"/>
      <c r="L66" s="1029"/>
      <c r="M66" s="1029"/>
      <c r="N66" s="1030"/>
      <c r="O66" s="325"/>
    </row>
    <row r="67" spans="1:15" s="31" customFormat="1" ht="39.75" customHeight="1" thickBot="1">
      <c r="A67" s="1165"/>
      <c r="B67" s="1166"/>
      <c r="C67" s="1166"/>
      <c r="D67" s="1166"/>
      <c r="E67" s="1167"/>
      <c r="F67" s="1168"/>
      <c r="G67" s="1167"/>
      <c r="H67" s="355"/>
      <c r="I67" s="1168"/>
      <c r="J67" s="1166"/>
      <c r="K67" s="1166"/>
      <c r="L67" s="1166"/>
      <c r="M67" s="1166"/>
      <c r="N67" s="1169"/>
      <c r="O67" s="325"/>
    </row>
    <row r="68" spans="1:15" s="31" customFormat="1" ht="19.5" customHeight="1" thickBot="1">
      <c r="A68" s="1185" t="s">
        <v>246</v>
      </c>
      <c r="B68" s="1186"/>
      <c r="C68" s="1186"/>
      <c r="D68" s="1186"/>
      <c r="E68" s="1186"/>
      <c r="F68" s="1186"/>
      <c r="G68" s="1186"/>
      <c r="H68" s="1186"/>
      <c r="I68" s="1186"/>
      <c r="J68" s="1186"/>
      <c r="K68" s="1186"/>
      <c r="L68" s="1186"/>
      <c r="M68" s="1186"/>
      <c r="N68" s="1187"/>
      <c r="O68" s="325"/>
    </row>
    <row r="69" spans="1:15" s="35" customFormat="1" ht="54" customHeight="1" thickBot="1">
      <c r="A69" s="1158" t="s">
        <v>247</v>
      </c>
      <c r="B69" s="1159"/>
      <c r="C69" s="1159"/>
      <c r="D69" s="1159"/>
      <c r="E69" s="1159"/>
      <c r="F69" s="1159"/>
      <c r="G69" s="1159"/>
      <c r="H69" s="1160"/>
      <c r="I69" s="1160"/>
      <c r="J69" s="1160"/>
      <c r="K69" s="1160"/>
      <c r="L69" s="1160"/>
      <c r="M69" s="1160"/>
      <c r="N69" s="1161"/>
      <c r="O69" s="88"/>
    </row>
    <row r="70" spans="1:15" s="86" customFormat="1" ht="27.75" customHeight="1" thickBot="1">
      <c r="A70" s="1188" t="s">
        <v>248</v>
      </c>
      <c r="B70" s="1189"/>
      <c r="C70" s="1189"/>
      <c r="D70" s="1189"/>
      <c r="E70" s="1189"/>
      <c r="F70" s="1189"/>
      <c r="G70" s="1190"/>
      <c r="H70" s="1157" t="s">
        <v>249</v>
      </c>
      <c r="I70" s="1157"/>
      <c r="J70" s="1157"/>
      <c r="K70" s="1157"/>
      <c r="L70" s="1157"/>
      <c r="M70" s="1157"/>
      <c r="N70" s="1157"/>
      <c r="O70" s="356"/>
    </row>
    <row r="71" spans="1:15" s="86" customFormat="1" ht="27.75" customHeight="1">
      <c r="A71" s="1122" t="s">
        <v>250</v>
      </c>
      <c r="B71" s="1123"/>
      <c r="C71" s="1123"/>
      <c r="D71" s="1123"/>
      <c r="E71" s="1123"/>
      <c r="F71" s="1123"/>
      <c r="G71" s="1124"/>
      <c r="H71" s="1107" t="s">
        <v>250</v>
      </c>
      <c r="I71" s="1107"/>
      <c r="J71" s="1107"/>
      <c r="K71" s="1107"/>
      <c r="L71" s="1107"/>
      <c r="M71" s="1107"/>
      <c r="N71" s="1108"/>
      <c r="O71" s="356"/>
    </row>
    <row r="72" spans="1:15" s="86" customFormat="1" ht="36.75" customHeight="1">
      <c r="A72" s="1109" t="s">
        <v>251</v>
      </c>
      <c r="B72" s="1110"/>
      <c r="C72" s="1110"/>
      <c r="D72" s="1110"/>
      <c r="E72" s="1110"/>
      <c r="F72" s="1110"/>
      <c r="G72" s="1133"/>
      <c r="H72" s="1109" t="s">
        <v>252</v>
      </c>
      <c r="I72" s="1110"/>
      <c r="J72" s="1110"/>
      <c r="K72" s="1110"/>
      <c r="L72" s="1110"/>
      <c r="M72" s="1110"/>
      <c r="N72" s="1111"/>
      <c r="O72" s="356"/>
    </row>
    <row r="73" spans="1:15" s="86" customFormat="1" ht="87.75" customHeight="1">
      <c r="A73" s="1109" t="s">
        <v>253</v>
      </c>
      <c r="B73" s="1110"/>
      <c r="C73" s="1110"/>
      <c r="D73" s="1110"/>
      <c r="E73" s="1110"/>
      <c r="F73" s="1110"/>
      <c r="G73" s="1111"/>
      <c r="H73" s="1112" t="s">
        <v>254</v>
      </c>
      <c r="I73" s="1105"/>
      <c r="J73" s="1105"/>
      <c r="K73" s="1105"/>
      <c r="L73" s="1105"/>
      <c r="M73" s="1105"/>
      <c r="N73" s="1106"/>
      <c r="O73" s="356"/>
    </row>
    <row r="74" spans="1:15" s="86" customFormat="1" ht="27.75" customHeight="1">
      <c r="A74" s="1113" t="s">
        <v>255</v>
      </c>
      <c r="B74" s="1114"/>
      <c r="C74" s="1114"/>
      <c r="D74" s="1114"/>
      <c r="E74" s="1114"/>
      <c r="F74" s="1114"/>
      <c r="G74" s="1115"/>
      <c r="H74" s="1105" t="s">
        <v>256</v>
      </c>
      <c r="I74" s="1105"/>
      <c r="J74" s="1105"/>
      <c r="K74" s="1105"/>
      <c r="L74" s="1105"/>
      <c r="M74" s="1105"/>
      <c r="N74" s="1106"/>
      <c r="O74" s="356"/>
    </row>
    <row r="75" spans="1:15" s="86" customFormat="1" ht="27.75" customHeight="1">
      <c r="A75" s="1116"/>
      <c r="B75" s="1117"/>
      <c r="C75" s="1117"/>
      <c r="D75" s="1117"/>
      <c r="E75" s="1117"/>
      <c r="F75" s="1117"/>
      <c r="G75" s="1118"/>
      <c r="H75" s="1105" t="s">
        <v>257</v>
      </c>
      <c r="I75" s="1105"/>
      <c r="J75" s="1105"/>
      <c r="K75" s="1105"/>
      <c r="L75" s="1105"/>
      <c r="M75" s="1105"/>
      <c r="N75" s="1106"/>
      <c r="O75" s="356"/>
    </row>
    <row r="76" spans="1:15" s="86" customFormat="1" ht="27.75" customHeight="1">
      <c r="A76" s="1119"/>
      <c r="B76" s="1120"/>
      <c r="C76" s="1120"/>
      <c r="D76" s="1120"/>
      <c r="E76" s="1120"/>
      <c r="F76" s="1120"/>
      <c r="G76" s="1121"/>
      <c r="H76" s="1105" t="s">
        <v>258</v>
      </c>
      <c r="I76" s="1105"/>
      <c r="J76" s="1105"/>
      <c r="K76" s="1105"/>
      <c r="L76" s="1105"/>
      <c r="M76" s="1105"/>
      <c r="N76" s="1106"/>
      <c r="O76" s="356"/>
    </row>
    <row r="77" spans="1:15" s="49" customFormat="1" ht="25.5" customHeight="1">
      <c r="A77" s="608" t="s">
        <v>259</v>
      </c>
      <c r="B77" s="609"/>
      <c r="C77" s="609"/>
      <c r="D77" s="609"/>
      <c r="E77" s="609"/>
      <c r="F77" s="609"/>
      <c r="G77" s="609"/>
      <c r="H77" s="609"/>
      <c r="I77" s="609"/>
      <c r="J77" s="609"/>
      <c r="K77" s="609"/>
      <c r="L77" s="609"/>
      <c r="M77" s="609"/>
      <c r="N77" s="610"/>
      <c r="O77" s="88"/>
    </row>
    <row r="78" spans="1:15" s="35" customFormat="1" ht="9.75" customHeight="1">
      <c r="A78" s="357"/>
      <c r="B78" s="358"/>
      <c r="C78" s="359"/>
      <c r="D78" s="359"/>
      <c r="E78" s="359"/>
      <c r="F78" s="359"/>
      <c r="G78" s="359"/>
      <c r="H78" s="359"/>
      <c r="I78" s="359"/>
      <c r="J78" s="359"/>
      <c r="K78" s="359"/>
      <c r="L78" s="359"/>
      <c r="M78" s="359"/>
      <c r="N78" s="360"/>
      <c r="O78" s="88"/>
    </row>
    <row r="79" spans="1:15" s="35" customFormat="1" ht="25.5" customHeight="1">
      <c r="A79" s="361" t="s">
        <v>260</v>
      </c>
      <c r="B79" s="1074"/>
      <c r="C79" s="1074"/>
      <c r="D79" s="1074"/>
      <c r="E79" s="1074"/>
      <c r="F79" s="567"/>
      <c r="G79" s="362"/>
      <c r="H79" s="1170"/>
      <c r="I79" s="1170"/>
      <c r="J79" s="362" t="s">
        <v>261</v>
      </c>
      <c r="K79" s="1170"/>
      <c r="L79" s="1170"/>
      <c r="M79" s="1170"/>
      <c r="N79" s="363"/>
      <c r="O79" s="362"/>
    </row>
    <row r="80" spans="1:15" s="35" customFormat="1" ht="14.25">
      <c r="A80" s="364"/>
      <c r="B80" s="107"/>
      <c r="C80" s="568" t="s">
        <v>262</v>
      </c>
      <c r="D80" s="568"/>
      <c r="E80" s="568"/>
      <c r="F80" s="568"/>
      <c r="G80" s="568"/>
      <c r="H80" s="568"/>
      <c r="I80" s="568"/>
      <c r="J80" s="365"/>
      <c r="K80" s="365"/>
      <c r="L80" s="365"/>
      <c r="M80" s="365"/>
      <c r="N80" s="366"/>
      <c r="O80" s="367"/>
    </row>
    <row r="81" spans="1:15" s="35" customFormat="1" ht="8.25" customHeight="1">
      <c r="A81" s="395"/>
      <c r="B81" s="365"/>
      <c r="C81" s="365"/>
      <c r="D81" s="365"/>
      <c r="E81" s="365"/>
      <c r="F81" s="365"/>
      <c r="G81" s="365"/>
      <c r="H81" s="365"/>
      <c r="I81" s="365"/>
      <c r="J81" s="365"/>
      <c r="K81" s="365"/>
      <c r="L81" s="365"/>
      <c r="M81" s="365"/>
      <c r="N81" s="366"/>
      <c r="O81" s="367"/>
    </row>
    <row r="82" spans="1:15" s="35" customFormat="1" ht="18.75" customHeight="1">
      <c r="A82" s="361" t="s">
        <v>199</v>
      </c>
      <c r="B82" s="1074"/>
      <c r="C82" s="1074"/>
      <c r="D82" s="1074"/>
      <c r="E82" s="1074"/>
      <c r="F82" s="567"/>
      <c r="G82" s="362"/>
      <c r="H82" s="1170"/>
      <c r="I82" s="1170"/>
      <c r="J82" s="362" t="s">
        <v>261</v>
      </c>
      <c r="K82" s="1170"/>
      <c r="L82" s="1170"/>
      <c r="M82" s="1170"/>
      <c r="N82" s="363"/>
      <c r="O82" s="362"/>
    </row>
    <row r="83" spans="1:15" s="35" customFormat="1" ht="14.25">
      <c r="A83" s="364"/>
      <c r="B83" s="107"/>
      <c r="C83" s="568" t="s">
        <v>263</v>
      </c>
      <c r="D83" s="568"/>
      <c r="E83" s="568"/>
      <c r="F83" s="568"/>
      <c r="G83" s="568"/>
      <c r="H83" s="568"/>
      <c r="I83" s="568"/>
      <c r="J83" s="365"/>
      <c r="K83" s="365"/>
      <c r="L83" s="365"/>
      <c r="M83" s="365"/>
      <c r="N83" s="366"/>
      <c r="O83" s="367"/>
    </row>
    <row r="84" spans="1:15" s="35" customFormat="1" ht="6" customHeight="1">
      <c r="A84" s="364"/>
      <c r="B84" s="107"/>
      <c r="C84" s="365"/>
      <c r="D84" s="365"/>
      <c r="E84" s="365"/>
      <c r="F84" s="365"/>
      <c r="G84" s="365"/>
      <c r="H84" s="365"/>
      <c r="I84" s="365"/>
      <c r="J84" s="365"/>
      <c r="K84" s="365"/>
      <c r="L84" s="365"/>
      <c r="M84" s="365"/>
      <c r="N84" s="366"/>
      <c r="O84" s="367"/>
    </row>
    <row r="85" spans="1:15" hidden="1"/>
    <row r="86" spans="1:15" hidden="1"/>
    <row r="87" spans="1:15" ht="18.75" hidden="1">
      <c r="A87" s="118" t="s">
        <v>264</v>
      </c>
    </row>
    <row r="88" spans="1:15" ht="18.75" hidden="1">
      <c r="A88" s="118" t="s">
        <v>265</v>
      </c>
    </row>
    <row r="89" spans="1:15" ht="18.75" hidden="1">
      <c r="A89" s="118" t="s">
        <v>266</v>
      </c>
    </row>
    <row r="90" spans="1:15" ht="18.75" hidden="1">
      <c r="A90" s="118" t="s">
        <v>267</v>
      </c>
    </row>
    <row r="91" spans="1:15" ht="18.75" hidden="1">
      <c r="A91" s="118" t="s">
        <v>268</v>
      </c>
    </row>
    <row r="92" spans="1:15" ht="18.75" hidden="1">
      <c r="A92" s="118" t="s">
        <v>269</v>
      </c>
    </row>
  </sheetData>
  <sheetProtection formatCells="0" formatColumns="0" formatRows="0" insertColumns="0" insertRows="0" insertHyperlinks="0" sort="0" autoFilter="0" pivotTables="0"/>
  <dataConsolidate/>
  <mergeCells count="120">
    <mergeCell ref="A1:B3"/>
    <mergeCell ref="C1:H1"/>
    <mergeCell ref="I1:N1"/>
    <mergeCell ref="C2:N2"/>
    <mergeCell ref="C3:G3"/>
    <mergeCell ref="H3:I3"/>
    <mergeCell ref="J3:N3"/>
    <mergeCell ref="A17:M17"/>
    <mergeCell ref="A18:N18"/>
    <mergeCell ref="A13:N13"/>
    <mergeCell ref="A15:I15"/>
    <mergeCell ref="J15:M15"/>
    <mergeCell ref="A6:N7"/>
    <mergeCell ref="A8:N8"/>
    <mergeCell ref="A9:N9"/>
    <mergeCell ref="A10:N10"/>
    <mergeCell ref="A11:N11"/>
    <mergeCell ref="A12:N12"/>
    <mergeCell ref="A23:D23"/>
    <mergeCell ref="E23:H23"/>
    <mergeCell ref="A24:D26"/>
    <mergeCell ref="I24:M24"/>
    <mergeCell ref="I25:M25"/>
    <mergeCell ref="I26:M26"/>
    <mergeCell ref="E24:H26"/>
    <mergeCell ref="A19:N19"/>
    <mergeCell ref="A20:H20"/>
    <mergeCell ref="A21:D21"/>
    <mergeCell ref="E21:H21"/>
    <mergeCell ref="A22:D22"/>
    <mergeCell ref="E22:H22"/>
    <mergeCell ref="I22:N22"/>
    <mergeCell ref="E39:F39"/>
    <mergeCell ref="A41:N41"/>
    <mergeCell ref="A42:H42"/>
    <mergeCell ref="I42:N42"/>
    <mergeCell ref="A43:N43"/>
    <mergeCell ref="A44:N45"/>
    <mergeCell ref="A29:N29"/>
    <mergeCell ref="A30:B35"/>
    <mergeCell ref="C30:F35"/>
    <mergeCell ref="H30:N30"/>
    <mergeCell ref="H32:N39"/>
    <mergeCell ref="A36:F36"/>
    <mergeCell ref="A37:A39"/>
    <mergeCell ref="B37:C39"/>
    <mergeCell ref="E37:F37"/>
    <mergeCell ref="E38:F38"/>
    <mergeCell ref="A52:E52"/>
    <mergeCell ref="F52:G52"/>
    <mergeCell ref="I52:N52"/>
    <mergeCell ref="A53:E53"/>
    <mergeCell ref="F53:G53"/>
    <mergeCell ref="I53:N53"/>
    <mergeCell ref="A46:N47"/>
    <mergeCell ref="A48:N48"/>
    <mergeCell ref="A49:N50"/>
    <mergeCell ref="A51:E51"/>
    <mergeCell ref="F51:G51"/>
    <mergeCell ref="I51:N51"/>
    <mergeCell ref="A56:E56"/>
    <mergeCell ref="F56:G56"/>
    <mergeCell ref="I56:N56"/>
    <mergeCell ref="F57:G57"/>
    <mergeCell ref="I57:N57"/>
    <mergeCell ref="F58:G58"/>
    <mergeCell ref="I58:N58"/>
    <mergeCell ref="A54:E54"/>
    <mergeCell ref="F54:G54"/>
    <mergeCell ref="I54:N54"/>
    <mergeCell ref="A55:E55"/>
    <mergeCell ref="F55:G55"/>
    <mergeCell ref="I55:N55"/>
    <mergeCell ref="A61:E61"/>
    <mergeCell ref="F61:G61"/>
    <mergeCell ref="I61:N61"/>
    <mergeCell ref="A62:E62"/>
    <mergeCell ref="F62:G62"/>
    <mergeCell ref="I62:N62"/>
    <mergeCell ref="A59:E59"/>
    <mergeCell ref="F59:G59"/>
    <mergeCell ref="I59:N59"/>
    <mergeCell ref="A60:E60"/>
    <mergeCell ref="F60:G60"/>
    <mergeCell ref="I60:N60"/>
    <mergeCell ref="A65:E65"/>
    <mergeCell ref="F65:G65"/>
    <mergeCell ref="I65:N65"/>
    <mergeCell ref="A66:E66"/>
    <mergeCell ref="F66:G66"/>
    <mergeCell ref="I66:N66"/>
    <mergeCell ref="A63:E63"/>
    <mergeCell ref="F63:G63"/>
    <mergeCell ref="I63:N63"/>
    <mergeCell ref="A64:E64"/>
    <mergeCell ref="F64:G64"/>
    <mergeCell ref="I64:N64"/>
    <mergeCell ref="A71:G71"/>
    <mergeCell ref="H71:N71"/>
    <mergeCell ref="A72:G72"/>
    <mergeCell ref="H72:N72"/>
    <mergeCell ref="A73:G73"/>
    <mergeCell ref="H73:N73"/>
    <mergeCell ref="A67:E67"/>
    <mergeCell ref="F67:G67"/>
    <mergeCell ref="I67:N67"/>
    <mergeCell ref="A68:N68"/>
    <mergeCell ref="A69:N69"/>
    <mergeCell ref="A70:G70"/>
    <mergeCell ref="H70:N70"/>
    <mergeCell ref="B82:E82"/>
    <mergeCell ref="H82:I82"/>
    <mergeCell ref="K82:M82"/>
    <mergeCell ref="A74:G76"/>
    <mergeCell ref="H74:N74"/>
    <mergeCell ref="H75:N75"/>
    <mergeCell ref="H76:N76"/>
    <mergeCell ref="B79:E79"/>
    <mergeCell ref="H79:I79"/>
    <mergeCell ref="K79:M79"/>
  </mergeCells>
  <dataValidations count="1">
    <dataValidation type="list" allowBlank="1" showInputMessage="1" showErrorMessage="1" sqref="I42:N42" xr:uid="{C9BC9FAB-CA4E-4FC8-A499-24B63F8A782A}">
      <formula1>INDIRECT("modalidad")</formula1>
    </dataValidation>
  </dataValidation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5" max="13" man="1"/>
    <brk id="47" max="13" man="1"/>
    <brk id="67" max="1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1F27ABA-94C8-4FF7-A2C8-084EE8FE3F78}">
          <x14:formula1>
            <xm:f>'IO3'!$A$27:$A$33</xm:f>
          </x14:formula1>
          <xm:sqref>C30:F35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B5FFA-2CAD-4FD9-8D72-0EF20F47AE56}">
  <sheetPr codeName="Hoja6">
    <tabColor theme="4" tint="0.59999389629810485"/>
  </sheetPr>
  <dimension ref="A1:O93"/>
  <sheetViews>
    <sheetView showGridLines="0" view="pageBreakPreview" topLeftCell="A40" zoomScaleNormal="100" zoomScaleSheetLayoutView="100" workbookViewId="0">
      <selection activeCell="A43" sqref="A43:H43"/>
    </sheetView>
  </sheetViews>
  <sheetFormatPr baseColWidth="10" defaultColWidth="9.140625" defaultRowHeight="15"/>
  <cols>
    <col min="1" max="1" width="12.85546875" customWidth="1"/>
    <col min="2" max="2" width="9.85546875" customWidth="1"/>
    <col min="3" max="3" width="6" customWidth="1"/>
    <col min="4" max="4" width="21.140625" customWidth="1"/>
    <col min="5" max="5" width="3.85546875" customWidth="1"/>
    <col min="6" max="6" width="31.140625" customWidth="1"/>
    <col min="7" max="7" width="2.85546875" customWidth="1"/>
    <col min="8" max="8" width="14.85546875" customWidth="1"/>
    <col min="9" max="9" width="11.85546875" customWidth="1"/>
    <col min="10" max="10" width="5.42578125" customWidth="1"/>
    <col min="11" max="11" width="8.140625" customWidth="1"/>
    <col min="12" max="12" width="8.42578125" customWidth="1"/>
    <col min="13" max="13" width="7.5703125" customWidth="1"/>
    <col min="14" max="14" width="2.140625" customWidth="1"/>
    <col min="15" max="257" width="11.42578125" customWidth="1"/>
  </cols>
  <sheetData>
    <row r="1" spans="1:15" s="1" customFormat="1" ht="15" customHeight="1">
      <c r="A1" s="795"/>
      <c r="B1" s="832"/>
      <c r="C1" s="836" t="str">
        <f>Instructivo!C1</f>
        <v>ASEGURAMIENTO SANITARIO</v>
      </c>
      <c r="D1" s="836"/>
      <c r="E1" s="836"/>
      <c r="F1" s="836"/>
      <c r="G1" s="836"/>
      <c r="H1" s="836"/>
      <c r="I1" s="837" t="str">
        <f>Instructivo!H1</f>
        <v>REGISTROS SANITARIOS Y TRAMITES ASOCIADOS</v>
      </c>
      <c r="J1" s="837"/>
      <c r="K1" s="837"/>
      <c r="L1" s="837"/>
      <c r="M1" s="837"/>
      <c r="N1" s="838"/>
      <c r="O1" s="80" t="s">
        <v>106</v>
      </c>
    </row>
    <row r="2" spans="1:15" s="1" customFormat="1" ht="33"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39"/>
      <c r="J2" s="839"/>
      <c r="K2" s="839"/>
      <c r="L2" s="839"/>
      <c r="M2" s="839"/>
      <c r="N2" s="840"/>
    </row>
    <row r="3" spans="1:15" s="1" customFormat="1" ht="15" customHeight="1" thickBot="1">
      <c r="A3" s="799"/>
      <c r="B3" s="1125"/>
      <c r="C3" s="1085" t="str">
        <f>Instructivo!C3</f>
        <v>Código: ASS-RSA-FM099</v>
      </c>
      <c r="D3" s="1085"/>
      <c r="E3" s="1085"/>
      <c r="F3" s="1085"/>
      <c r="G3" s="1085"/>
      <c r="H3" s="1085" t="str">
        <f>Instructivo!G3</f>
        <v>Versión: 08</v>
      </c>
      <c r="I3" s="1085"/>
      <c r="J3" s="1083" t="str">
        <f>Instructivo!I3</f>
        <v>Fecha de Emisión: 2024-06-30</v>
      </c>
      <c r="K3" s="1083"/>
      <c r="L3" s="1083"/>
      <c r="M3" s="1083"/>
      <c r="N3" s="1084"/>
    </row>
    <row r="4" spans="1:15" s="1" customFormat="1" ht="12" customHeight="1" thickBot="1">
      <c r="A4" s="87"/>
      <c r="B4" s="11"/>
      <c r="C4" s="61"/>
      <c r="D4" s="61"/>
      <c r="E4" s="61"/>
      <c r="F4" s="61"/>
      <c r="G4" s="61"/>
      <c r="H4" s="61"/>
      <c r="I4" s="61"/>
      <c r="J4" s="62"/>
      <c r="K4" s="62"/>
      <c r="L4" s="62"/>
      <c r="M4" s="62"/>
      <c r="N4" s="89"/>
    </row>
    <row r="5" spans="1:15" s="1" customFormat="1" ht="15" hidden="1" customHeight="1" thickBot="1">
      <c r="A5" s="87"/>
      <c r="B5" s="11"/>
      <c r="C5" s="61"/>
      <c r="D5" s="61"/>
      <c r="E5" s="61"/>
      <c r="F5" s="61"/>
      <c r="G5" s="61"/>
      <c r="H5" s="61"/>
      <c r="I5" s="61"/>
      <c r="J5" s="62"/>
      <c r="K5" s="62"/>
      <c r="L5" s="62"/>
      <c r="M5" s="62"/>
      <c r="N5" s="89"/>
    </row>
    <row r="6" spans="1:15" s="1" customFormat="1" ht="15" customHeight="1">
      <c r="A6" s="1095" t="s">
        <v>212</v>
      </c>
      <c r="B6" s="1096"/>
      <c r="C6" s="1096"/>
      <c r="D6" s="1096"/>
      <c r="E6" s="1096"/>
      <c r="F6" s="1096"/>
      <c r="G6" s="1096"/>
      <c r="H6" s="1096"/>
      <c r="I6" s="1096"/>
      <c r="J6" s="1096"/>
      <c r="K6" s="1096"/>
      <c r="L6" s="1096"/>
      <c r="M6" s="1096"/>
      <c r="N6" s="1097"/>
    </row>
    <row r="7" spans="1:15" s="35" customFormat="1" ht="15.75" customHeight="1" thickBot="1">
      <c r="A7" s="1098"/>
      <c r="B7" s="1099"/>
      <c r="C7" s="1099"/>
      <c r="D7" s="1099"/>
      <c r="E7" s="1099"/>
      <c r="F7" s="1099"/>
      <c r="G7" s="1099"/>
      <c r="H7" s="1099"/>
      <c r="I7" s="1099"/>
      <c r="J7" s="1099"/>
      <c r="K7" s="1099"/>
      <c r="L7" s="1099"/>
      <c r="M7" s="1099"/>
      <c r="N7" s="1100"/>
      <c r="O7" s="88"/>
    </row>
    <row r="8" spans="1:15" s="35" customFormat="1" ht="21" customHeight="1">
      <c r="A8" s="1134" t="s">
        <v>213</v>
      </c>
      <c r="B8" s="1135"/>
      <c r="C8" s="1135"/>
      <c r="D8" s="1135"/>
      <c r="E8" s="1135"/>
      <c r="F8" s="1135"/>
      <c r="G8" s="1135"/>
      <c r="H8" s="1135"/>
      <c r="I8" s="1135"/>
      <c r="J8" s="1135"/>
      <c r="K8" s="1135"/>
      <c r="L8" s="1135"/>
      <c r="M8" s="1135"/>
      <c r="N8" s="1136"/>
      <c r="O8" s="88"/>
    </row>
    <row r="9" spans="1:15" s="35" customFormat="1" ht="24.95" customHeight="1">
      <c r="A9" s="1137" t="s">
        <v>214</v>
      </c>
      <c r="B9" s="1138"/>
      <c r="C9" s="1138"/>
      <c r="D9" s="1138"/>
      <c r="E9" s="1138"/>
      <c r="F9" s="1138"/>
      <c r="G9" s="1138"/>
      <c r="H9" s="1138"/>
      <c r="I9" s="1138"/>
      <c r="J9" s="1138"/>
      <c r="K9" s="1138"/>
      <c r="L9" s="1138"/>
      <c r="M9" s="1138"/>
      <c r="N9" s="1139"/>
      <c r="O9" s="88"/>
    </row>
    <row r="10" spans="1:15" s="35" customFormat="1" ht="24.95" customHeight="1">
      <c r="A10" s="1130" t="s">
        <v>215</v>
      </c>
      <c r="B10" s="1131"/>
      <c r="C10" s="1131"/>
      <c r="D10" s="1131"/>
      <c r="E10" s="1131"/>
      <c r="F10" s="1131"/>
      <c r="G10" s="1131"/>
      <c r="H10" s="1131"/>
      <c r="I10" s="1131"/>
      <c r="J10" s="1131"/>
      <c r="K10" s="1131"/>
      <c r="L10" s="1131"/>
      <c r="M10" s="1131"/>
      <c r="N10" s="1132"/>
      <c r="O10" s="88"/>
    </row>
    <row r="11" spans="1:15" s="35" customFormat="1" ht="24.95" customHeight="1">
      <c r="A11" s="1126" t="s">
        <v>216</v>
      </c>
      <c r="B11" s="1127"/>
      <c r="C11" s="1128"/>
      <c r="D11" s="1128"/>
      <c r="E11" s="1128"/>
      <c r="F11" s="1128"/>
      <c r="G11" s="1128"/>
      <c r="H11" s="1128"/>
      <c r="I11" s="1128"/>
      <c r="J11" s="1128"/>
      <c r="K11" s="1128"/>
      <c r="L11" s="1128"/>
      <c r="M11" s="1128"/>
      <c r="N11" s="1129"/>
      <c r="O11" s="88"/>
    </row>
    <row r="12" spans="1:15" s="35" customFormat="1" thickBot="1">
      <c r="A12" s="1140" t="s">
        <v>217</v>
      </c>
      <c r="B12" s="1141"/>
      <c r="C12" s="1141"/>
      <c r="D12" s="1141"/>
      <c r="E12" s="1141"/>
      <c r="F12" s="1141"/>
      <c r="G12" s="1141"/>
      <c r="H12" s="1141"/>
      <c r="I12" s="1141"/>
      <c r="J12" s="1141"/>
      <c r="K12" s="1141"/>
      <c r="L12" s="1141"/>
      <c r="M12" s="1141"/>
      <c r="N12" s="1142"/>
      <c r="O12" s="88"/>
    </row>
    <row r="13" spans="1:15" s="35" customFormat="1" ht="18.75" thickBot="1">
      <c r="A13" s="1143" t="s">
        <v>218</v>
      </c>
      <c r="B13" s="1144"/>
      <c r="C13" s="1144"/>
      <c r="D13" s="1144"/>
      <c r="E13" s="1144"/>
      <c r="F13" s="1144"/>
      <c r="G13" s="1144"/>
      <c r="H13" s="1144"/>
      <c r="I13" s="1144"/>
      <c r="J13" s="1144"/>
      <c r="K13" s="1144"/>
      <c r="L13" s="1144"/>
      <c r="M13" s="1144"/>
      <c r="N13" s="1145"/>
      <c r="O13" s="88"/>
    </row>
    <row r="14" spans="1:15" s="35" customFormat="1" ht="12.75" customHeight="1" thickBot="1">
      <c r="A14" s="329"/>
      <c r="B14" s="330"/>
      <c r="C14" s="331"/>
      <c r="D14" s="331"/>
      <c r="E14" s="331"/>
      <c r="F14" s="331"/>
      <c r="G14" s="331"/>
      <c r="H14" s="331"/>
      <c r="I14" s="330"/>
      <c r="J14" s="332"/>
      <c r="K14" s="332"/>
      <c r="L14" s="332"/>
      <c r="M14" s="332"/>
      <c r="N14" s="333"/>
      <c r="O14" s="88"/>
    </row>
    <row r="15" spans="1:15" s="35" customFormat="1" ht="39" customHeight="1" thickBot="1">
      <c r="A15" s="1146" t="s">
        <v>270</v>
      </c>
      <c r="B15" s="1147"/>
      <c r="C15" s="1147"/>
      <c r="D15" s="1147"/>
      <c r="E15" s="1147"/>
      <c r="F15" s="1147"/>
      <c r="G15" s="1147"/>
      <c r="H15" s="1147"/>
      <c r="I15" s="1147"/>
      <c r="J15" s="1154"/>
      <c r="K15" s="1155"/>
      <c r="L15" s="1155"/>
      <c r="M15" s="1156"/>
      <c r="N15" s="334"/>
      <c r="O15" s="88"/>
    </row>
    <row r="16" spans="1:15" s="35" customFormat="1" ht="9" customHeight="1" thickBot="1">
      <c r="A16" s="320"/>
      <c r="B16" s="335"/>
      <c r="C16" s="335"/>
      <c r="D16" s="335"/>
      <c r="E16" s="335"/>
      <c r="F16" s="335"/>
      <c r="G16" s="335"/>
      <c r="H16" s="335"/>
      <c r="I16" s="335"/>
      <c r="J16" s="336"/>
      <c r="K16" s="336"/>
      <c r="L16" s="336"/>
      <c r="M16" s="336"/>
      <c r="N16" s="334"/>
      <c r="O16" s="88"/>
    </row>
    <row r="17" spans="1:15" s="35" customFormat="1" ht="27.75" customHeight="1" thickBot="1">
      <c r="A17" s="1021" t="s">
        <v>220</v>
      </c>
      <c r="B17" s="1022"/>
      <c r="C17" s="1022"/>
      <c r="D17" s="1022"/>
      <c r="E17" s="1022"/>
      <c r="F17" s="1022"/>
      <c r="G17" s="1022"/>
      <c r="H17" s="1022"/>
      <c r="I17" s="1022"/>
      <c r="J17" s="1022"/>
      <c r="K17" s="1022"/>
      <c r="L17" s="1022"/>
      <c r="M17" s="1023"/>
      <c r="N17" s="337"/>
      <c r="O17" s="88"/>
    </row>
    <row r="18" spans="1:15" s="35" customFormat="1" ht="8.25" customHeight="1">
      <c r="A18" s="338"/>
      <c r="B18" s="339"/>
      <c r="C18" s="339"/>
      <c r="D18" s="339"/>
      <c r="E18" s="339"/>
      <c r="F18" s="339"/>
      <c r="G18" s="339"/>
      <c r="H18" s="339"/>
      <c r="I18" s="339"/>
      <c r="J18" s="339"/>
      <c r="K18" s="339"/>
      <c r="L18" s="339"/>
      <c r="M18" s="339"/>
      <c r="N18" s="337"/>
      <c r="O18" s="88"/>
    </row>
    <row r="19" spans="1:15" s="35" customFormat="1" ht="9" customHeight="1" thickBot="1">
      <c r="A19" s="1104"/>
      <c r="B19" s="1104"/>
      <c r="C19" s="1104"/>
      <c r="D19" s="1104"/>
      <c r="E19" s="1104"/>
      <c r="F19" s="1104"/>
      <c r="G19" s="1104"/>
      <c r="H19" s="1104"/>
      <c r="I19" s="1104"/>
      <c r="J19" s="1104"/>
      <c r="K19" s="1104"/>
      <c r="L19" s="1104"/>
      <c r="M19" s="1104"/>
      <c r="N19" s="1104"/>
      <c r="O19" s="88"/>
    </row>
    <row r="20" spans="1:15" s="35" customFormat="1" ht="18" customHeight="1" thickBot="1">
      <c r="A20" s="1148" t="s">
        <v>221</v>
      </c>
      <c r="B20" s="1149"/>
      <c r="C20" s="1149"/>
      <c r="D20" s="1149"/>
      <c r="E20" s="1149"/>
      <c r="F20" s="1149"/>
      <c r="G20" s="1149"/>
      <c r="H20" s="1149"/>
      <c r="I20" s="1149"/>
      <c r="J20" s="1149"/>
      <c r="K20" s="1149"/>
      <c r="L20" s="1149"/>
      <c r="M20" s="1149"/>
      <c r="N20" s="1150"/>
      <c r="O20" s="88"/>
    </row>
    <row r="21" spans="1:15" s="35" customFormat="1" ht="18" customHeight="1" thickBot="1">
      <c r="A21" s="1102" t="s">
        <v>222</v>
      </c>
      <c r="B21" s="1103"/>
      <c r="C21" s="1103"/>
      <c r="D21" s="1103"/>
      <c r="E21" s="1103"/>
      <c r="F21" s="1103"/>
      <c r="G21" s="1103"/>
      <c r="H21" s="1103"/>
      <c r="I21" s="322"/>
      <c r="J21" s="322"/>
      <c r="K21" s="322"/>
      <c r="L21" s="322"/>
      <c r="M21" s="322"/>
      <c r="N21" s="323"/>
      <c r="O21" s="88"/>
    </row>
    <row r="22" spans="1:15" s="35" customFormat="1" ht="16.5" thickBot="1">
      <c r="A22" s="1018" t="s">
        <v>223</v>
      </c>
      <c r="B22" s="1019"/>
      <c r="C22" s="1019"/>
      <c r="D22" s="1020"/>
      <c r="E22" s="626"/>
      <c r="F22" s="1037"/>
      <c r="G22" s="1037"/>
      <c r="H22" s="1038"/>
      <c r="I22" s="322"/>
      <c r="J22" s="322"/>
      <c r="K22" s="322"/>
      <c r="L22" s="322"/>
      <c r="M22" s="322"/>
      <c r="N22" s="323"/>
      <c r="O22" s="88"/>
    </row>
    <row r="23" spans="1:15" s="8" customFormat="1" ht="16.5" thickBot="1">
      <c r="A23" s="1018" t="s">
        <v>275</v>
      </c>
      <c r="B23" s="1019"/>
      <c r="C23" s="1019"/>
      <c r="D23" s="1020"/>
      <c r="E23" s="1036"/>
      <c r="F23" s="1037"/>
      <c r="G23" s="1037"/>
      <c r="H23" s="1038"/>
      <c r="I23" s="1052"/>
      <c r="J23" s="1053"/>
      <c r="K23" s="1053"/>
      <c r="L23" s="1053"/>
      <c r="M23" s="1053"/>
      <c r="N23" s="1054"/>
      <c r="O23" s="71"/>
    </row>
    <row r="24" spans="1:15" s="8" customFormat="1" ht="16.5" thickBot="1">
      <c r="A24" s="1018" t="s">
        <v>276</v>
      </c>
      <c r="B24" s="1019"/>
      <c r="C24" s="1019"/>
      <c r="D24" s="1020"/>
      <c r="E24" s="1086"/>
      <c r="F24" s="1087"/>
      <c r="G24" s="1087"/>
      <c r="H24" s="1088"/>
      <c r="I24" s="341"/>
      <c r="J24" s="341"/>
      <c r="K24" s="341"/>
      <c r="L24" s="341"/>
      <c r="M24" s="341"/>
      <c r="N24" s="342"/>
      <c r="O24" s="71"/>
    </row>
    <row r="25" spans="1:15" s="35" customFormat="1" ht="42.75" customHeight="1">
      <c r="A25" s="1060" t="s">
        <v>226</v>
      </c>
      <c r="B25" s="1061"/>
      <c r="C25" s="1061"/>
      <c r="D25" s="1062"/>
      <c r="E25" s="1031"/>
      <c r="F25" s="1032"/>
      <c r="G25" s="1032"/>
      <c r="H25" s="1191"/>
      <c r="I25" s="1052"/>
      <c r="J25" s="1053"/>
      <c r="K25" s="1053"/>
      <c r="L25" s="1053"/>
      <c r="M25" s="1053"/>
      <c r="N25" s="340"/>
      <c r="O25" s="88"/>
    </row>
    <row r="26" spans="1:15" s="35" customFormat="1" ht="14.25" customHeight="1">
      <c r="A26" s="1063"/>
      <c r="B26" s="1064"/>
      <c r="C26" s="1064"/>
      <c r="D26" s="1065"/>
      <c r="E26" s="1192"/>
      <c r="F26" s="1193"/>
      <c r="G26" s="1193"/>
      <c r="H26" s="1194"/>
      <c r="I26" s="1052"/>
      <c r="J26" s="1053"/>
      <c r="K26" s="1053"/>
      <c r="L26" s="1053"/>
      <c r="M26" s="1053"/>
      <c r="N26" s="340"/>
      <c r="O26" s="88"/>
    </row>
    <row r="27" spans="1:15" s="35" customFormat="1" ht="15.75" customHeight="1" thickBot="1">
      <c r="A27" s="1066"/>
      <c r="B27" s="1067"/>
      <c r="C27" s="1067"/>
      <c r="D27" s="1068"/>
      <c r="E27" s="1195"/>
      <c r="F27" s="1196"/>
      <c r="G27" s="1196"/>
      <c r="H27" s="1197"/>
      <c r="I27" s="1052"/>
      <c r="J27" s="1053"/>
      <c r="K27" s="1053"/>
      <c r="L27" s="1053"/>
      <c r="M27" s="1053"/>
      <c r="N27" s="340"/>
      <c r="O27" s="88"/>
    </row>
    <row r="28" spans="1:15" s="35" customFormat="1" ht="9.75" customHeight="1">
      <c r="A28" s="345"/>
      <c r="B28" s="346"/>
      <c r="C28" s="346"/>
      <c r="D28" s="346"/>
      <c r="E28" s="612"/>
      <c r="F28" s="612"/>
      <c r="G28" s="612"/>
      <c r="H28" s="612"/>
      <c r="I28" s="566"/>
      <c r="J28" s="566"/>
      <c r="K28" s="566"/>
      <c r="L28" s="566"/>
      <c r="M28" s="566"/>
      <c r="N28" s="340"/>
      <c r="O28" s="88"/>
    </row>
    <row r="29" spans="1:15" s="35" customFormat="1" ht="2.25" customHeight="1" thickBot="1">
      <c r="A29" s="345"/>
      <c r="B29" s="346"/>
      <c r="C29" s="346"/>
      <c r="D29" s="346"/>
      <c r="E29" s="612"/>
      <c r="F29" s="612"/>
      <c r="G29" s="612"/>
      <c r="H29" s="612"/>
      <c r="I29" s="566"/>
      <c r="J29" s="566"/>
      <c r="K29" s="566"/>
      <c r="L29" s="566"/>
      <c r="M29" s="566"/>
      <c r="N29" s="340"/>
      <c r="O29" s="88"/>
    </row>
    <row r="30" spans="1:15" s="35" customFormat="1" ht="18" customHeight="1" thickBot="1">
      <c r="A30" s="1001" t="s">
        <v>227</v>
      </c>
      <c r="B30" s="1002"/>
      <c r="C30" s="1003"/>
      <c r="D30" s="1003"/>
      <c r="E30" s="1003"/>
      <c r="F30" s="1003"/>
      <c r="G30" s="1003"/>
      <c r="H30" s="1003"/>
      <c r="I30" s="1003"/>
      <c r="J30" s="1003"/>
      <c r="K30" s="1003"/>
      <c r="L30" s="1003"/>
      <c r="M30" s="1003"/>
      <c r="N30" s="1004"/>
      <c r="O30" s="88"/>
    </row>
    <row r="31" spans="1:15" s="88" customFormat="1" ht="15.75" customHeight="1">
      <c r="A31" s="1180" t="s">
        <v>228</v>
      </c>
      <c r="B31" s="1181"/>
      <c r="C31" s="1171" t="s">
        <v>277</v>
      </c>
      <c r="D31" s="1172"/>
      <c r="E31" s="1172"/>
      <c r="F31" s="1173"/>
      <c r="H31" s="1207" t="s">
        <v>230</v>
      </c>
      <c r="I31" s="1208"/>
      <c r="J31" s="1208"/>
      <c r="K31" s="1208"/>
      <c r="L31" s="1208"/>
      <c r="M31" s="1208"/>
      <c r="N31" s="1209"/>
    </row>
    <row r="32" spans="1:15" s="88" customFormat="1" ht="15.75" customHeight="1" thickBot="1">
      <c r="A32" s="1182"/>
      <c r="B32" s="1012"/>
      <c r="C32" s="1174"/>
      <c r="D32" s="1175"/>
      <c r="E32" s="1175"/>
      <c r="F32" s="1176"/>
      <c r="H32" s="1210"/>
      <c r="I32" s="1211"/>
      <c r="J32" s="1211"/>
      <c r="K32" s="1211"/>
      <c r="L32" s="1211"/>
      <c r="M32" s="1211"/>
      <c r="N32" s="1212"/>
    </row>
    <row r="33" spans="1:15" s="88" customFormat="1" ht="15.75" customHeight="1">
      <c r="A33" s="1182"/>
      <c r="B33" s="1012"/>
      <c r="C33" s="1174"/>
      <c r="D33" s="1175"/>
      <c r="E33" s="1175"/>
      <c r="F33" s="1176"/>
      <c r="G33" s="605"/>
      <c r="H33" s="1198" t="str">
        <f>VLOOKUP(C31,'IO3'!A36:F41,2,FALSE)</f>
        <v>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v>
      </c>
      <c r="I33" s="1199"/>
      <c r="J33" s="1199"/>
      <c r="K33" s="1199"/>
      <c r="L33" s="1199"/>
      <c r="M33" s="1199"/>
      <c r="N33" s="1200"/>
    </row>
    <row r="34" spans="1:15" s="88" customFormat="1" ht="15" customHeight="1">
      <c r="A34" s="1182"/>
      <c r="B34" s="1012"/>
      <c r="C34" s="1174"/>
      <c r="D34" s="1175"/>
      <c r="E34" s="1175"/>
      <c r="F34" s="1176"/>
      <c r="G34" s="605"/>
      <c r="H34" s="1201"/>
      <c r="I34" s="1202"/>
      <c r="J34" s="1202"/>
      <c r="K34" s="1202"/>
      <c r="L34" s="1202"/>
      <c r="M34" s="1202"/>
      <c r="N34" s="1203"/>
    </row>
    <row r="35" spans="1:15" s="88" customFormat="1" ht="15.75" hidden="1" customHeight="1">
      <c r="A35" s="1182"/>
      <c r="B35" s="1012"/>
      <c r="C35" s="1174"/>
      <c r="D35" s="1175"/>
      <c r="E35" s="1175"/>
      <c r="F35" s="1176"/>
      <c r="G35" s="605"/>
      <c r="H35" s="1201"/>
      <c r="I35" s="1202"/>
      <c r="J35" s="1202"/>
      <c r="K35" s="1202"/>
      <c r="L35" s="1202"/>
      <c r="M35" s="1202"/>
      <c r="N35" s="1203"/>
    </row>
    <row r="36" spans="1:15" s="88" customFormat="1" ht="4.5" customHeight="1" thickBot="1">
      <c r="A36" s="1183"/>
      <c r="B36" s="1184"/>
      <c r="C36" s="1177"/>
      <c r="D36" s="1178"/>
      <c r="E36" s="1178"/>
      <c r="F36" s="1179"/>
      <c r="G36" s="605"/>
      <c r="H36" s="1201"/>
      <c r="I36" s="1202"/>
      <c r="J36" s="1202"/>
      <c r="K36" s="1202"/>
      <c r="L36" s="1202"/>
      <c r="M36" s="1202"/>
      <c r="N36" s="1203"/>
    </row>
    <row r="37" spans="1:15" s="88" customFormat="1" ht="15.75" customHeight="1" thickBot="1">
      <c r="A37" s="1005"/>
      <c r="B37" s="1006"/>
      <c r="C37" s="1007"/>
      <c r="D37" s="1008"/>
      <c r="E37" s="1007"/>
      <c r="F37" s="1009"/>
      <c r="G37" s="605"/>
      <c r="H37" s="1201"/>
      <c r="I37" s="1202"/>
      <c r="J37" s="1202"/>
      <c r="K37" s="1202"/>
      <c r="L37" s="1202"/>
      <c r="M37" s="1202"/>
      <c r="N37" s="1203"/>
    </row>
    <row r="38" spans="1:15" s="88" customFormat="1" ht="15.75" customHeight="1" thickBot="1">
      <c r="A38" s="1039" t="s">
        <v>231</v>
      </c>
      <c r="B38" s="1042">
        <f>VLOOKUP(C31,'IO3'!A36:F41,4,FALSE)</f>
        <v>90141</v>
      </c>
      <c r="C38" s="1043"/>
      <c r="D38" s="625" t="s">
        <v>232</v>
      </c>
      <c r="E38" s="1048">
        <f>VLOOKUP(C31,'IO3'!A36:F42,5,FALSE)</f>
        <v>0</v>
      </c>
      <c r="F38" s="1049"/>
      <c r="G38" s="605"/>
      <c r="H38" s="1201"/>
      <c r="I38" s="1202"/>
      <c r="J38" s="1202"/>
      <c r="K38" s="1202"/>
      <c r="L38" s="1202"/>
      <c r="M38" s="1202"/>
      <c r="N38" s="1203"/>
    </row>
    <row r="39" spans="1:15" ht="18.75" customHeight="1" thickBot="1">
      <c r="A39" s="1040"/>
      <c r="B39" s="1044"/>
      <c r="C39" s="1045"/>
      <c r="D39" s="606"/>
      <c r="E39" s="1012"/>
      <c r="F39" s="1012"/>
      <c r="G39" s="605"/>
      <c r="H39" s="1201"/>
      <c r="I39" s="1202"/>
      <c r="J39" s="1202"/>
      <c r="K39" s="1202"/>
      <c r="L39" s="1202"/>
      <c r="M39" s="1202"/>
      <c r="N39" s="1203"/>
    </row>
    <row r="40" spans="1:15" s="88" customFormat="1" ht="15.75" customHeight="1" thickBot="1">
      <c r="A40" s="1041"/>
      <c r="B40" s="1046"/>
      <c r="C40" s="1047"/>
      <c r="D40" s="625" t="s">
        <v>233</v>
      </c>
      <c r="E40" s="1050">
        <f>VLOOKUP(C31,'IO3'!A36:F42,6,FALSE)</f>
        <v>0</v>
      </c>
      <c r="F40" s="1051"/>
      <c r="G40" s="605"/>
      <c r="H40" s="1204"/>
      <c r="I40" s="1205"/>
      <c r="J40" s="1205"/>
      <c r="K40" s="1205"/>
      <c r="L40" s="1205"/>
      <c r="M40" s="1205"/>
      <c r="N40" s="1206"/>
    </row>
    <row r="41" spans="1:15" s="88" customFormat="1" ht="15.75" customHeight="1" thickBot="1">
      <c r="A41" s="613"/>
      <c r="B41" s="611"/>
      <c r="C41" s="611"/>
      <c r="D41" s="607"/>
      <c r="E41" s="611"/>
      <c r="F41" s="611"/>
      <c r="G41" s="611"/>
      <c r="H41" s="611"/>
      <c r="I41" s="611"/>
      <c r="J41" s="611"/>
      <c r="K41" s="611"/>
      <c r="L41" s="611"/>
      <c r="M41" s="611"/>
      <c r="N41" s="614"/>
    </row>
    <row r="42" spans="1:15" s="88" customFormat="1" ht="15.75" customHeight="1" thickBot="1">
      <c r="A42" s="1069" t="s">
        <v>234</v>
      </c>
      <c r="B42" s="1070"/>
      <c r="C42" s="1070"/>
      <c r="D42" s="1070"/>
      <c r="E42" s="1070"/>
      <c r="F42" s="1070"/>
      <c r="G42" s="1070"/>
      <c r="H42" s="1070"/>
      <c r="I42" s="1070"/>
      <c r="J42" s="1070"/>
      <c r="K42" s="1070"/>
      <c r="L42" s="1070"/>
      <c r="M42" s="1070"/>
      <c r="N42" s="1071"/>
    </row>
    <row r="43" spans="1:15" s="88" customFormat="1" ht="27.75" customHeight="1">
      <c r="A43" s="1013" t="s">
        <v>278</v>
      </c>
      <c r="B43" s="1014"/>
      <c r="C43" s="1014"/>
      <c r="D43" s="1014"/>
      <c r="E43" s="1014"/>
      <c r="F43" s="1014"/>
      <c r="G43" s="1014"/>
      <c r="H43" s="1014"/>
      <c r="I43" s="1015" t="s">
        <v>236</v>
      </c>
      <c r="J43" s="1015"/>
      <c r="K43" s="1015"/>
      <c r="L43" s="1015"/>
      <c r="M43" s="1015"/>
      <c r="N43" s="1015"/>
    </row>
    <row r="44" spans="1:15" s="88" customFormat="1" ht="13.5" customHeight="1">
      <c r="A44" s="1059"/>
      <c r="B44" s="1059"/>
      <c r="C44" s="1059"/>
      <c r="D44" s="1059"/>
      <c r="E44" s="1059"/>
      <c r="F44" s="1059"/>
      <c r="G44" s="1059"/>
      <c r="H44" s="1059"/>
      <c r="I44" s="1059"/>
      <c r="J44" s="1059"/>
      <c r="K44" s="1059"/>
      <c r="L44" s="1059"/>
      <c r="M44" s="1059"/>
      <c r="N44" s="1059"/>
    </row>
    <row r="45" spans="1:15" s="88" customFormat="1" ht="15.75" customHeight="1">
      <c r="A45" s="1055" t="s">
        <v>237</v>
      </c>
      <c r="B45" s="1056"/>
      <c r="C45" s="1056"/>
      <c r="D45" s="1056"/>
      <c r="E45" s="1056"/>
      <c r="F45" s="1056"/>
      <c r="G45" s="1056"/>
      <c r="H45" s="1056"/>
      <c r="I45" s="1056"/>
      <c r="J45" s="1056"/>
      <c r="K45" s="1056"/>
      <c r="L45" s="1056"/>
      <c r="M45" s="1056"/>
      <c r="N45" s="1057"/>
    </row>
    <row r="46" spans="1:15" s="88" customFormat="1" ht="130.5" customHeight="1">
      <c r="A46" s="1058"/>
      <c r="B46" s="1056"/>
      <c r="C46" s="1056"/>
      <c r="D46" s="1056"/>
      <c r="E46" s="1056"/>
      <c r="F46" s="1056"/>
      <c r="G46" s="1056"/>
      <c r="H46" s="1056"/>
      <c r="I46" s="1056"/>
      <c r="J46" s="1056"/>
      <c r="K46" s="1056"/>
      <c r="L46" s="1056"/>
      <c r="M46" s="1056"/>
      <c r="N46" s="1057"/>
    </row>
    <row r="47" spans="1:15" s="88" customFormat="1" ht="18" customHeight="1">
      <c r="A47" s="1077" t="s">
        <v>238</v>
      </c>
      <c r="B47" s="1078"/>
      <c r="C47" s="1078"/>
      <c r="D47" s="1078"/>
      <c r="E47" s="1078"/>
      <c r="F47" s="1078"/>
      <c r="G47" s="1078"/>
      <c r="H47" s="1078"/>
      <c r="I47" s="1078"/>
      <c r="J47" s="1078"/>
      <c r="K47" s="1078"/>
      <c r="L47" s="1078"/>
      <c r="M47" s="1078"/>
      <c r="N47" s="1079"/>
    </row>
    <row r="48" spans="1:15" s="35" customFormat="1" ht="118.5" customHeight="1">
      <c r="A48" s="1080"/>
      <c r="B48" s="1081"/>
      <c r="C48" s="1081"/>
      <c r="D48" s="1081"/>
      <c r="E48" s="1081"/>
      <c r="F48" s="1081"/>
      <c r="G48" s="1081"/>
      <c r="H48" s="1081"/>
      <c r="I48" s="1081"/>
      <c r="J48" s="1081"/>
      <c r="K48" s="1081"/>
      <c r="L48" s="1081"/>
      <c r="M48" s="1081"/>
      <c r="N48" s="1082"/>
      <c r="O48" s="88"/>
    </row>
    <row r="49" spans="1:15" s="35" customFormat="1" ht="18" customHeight="1" thickBot="1">
      <c r="A49" s="1151"/>
      <c r="B49" s="1152"/>
      <c r="C49" s="1152"/>
      <c r="D49" s="1152"/>
      <c r="E49" s="1152"/>
      <c r="F49" s="1152"/>
      <c r="G49" s="1152"/>
      <c r="H49" s="1152"/>
      <c r="I49" s="1152"/>
      <c r="J49" s="1152"/>
      <c r="K49" s="1152"/>
      <c r="L49" s="1152"/>
      <c r="M49" s="1152"/>
      <c r="N49" s="1153"/>
      <c r="O49" s="88"/>
    </row>
    <row r="50" spans="1:15" s="35" customFormat="1" ht="15" customHeight="1">
      <c r="A50" s="1089" t="s">
        <v>239</v>
      </c>
      <c r="B50" s="1090"/>
      <c r="C50" s="1090"/>
      <c r="D50" s="1090"/>
      <c r="E50" s="1090"/>
      <c r="F50" s="1090"/>
      <c r="G50" s="1090"/>
      <c r="H50" s="1090"/>
      <c r="I50" s="1090"/>
      <c r="J50" s="1090"/>
      <c r="K50" s="1090"/>
      <c r="L50" s="1090"/>
      <c r="M50" s="1090"/>
      <c r="N50" s="1091"/>
      <c r="O50" s="88"/>
    </row>
    <row r="51" spans="1:15" s="35" customFormat="1" ht="14.25" customHeight="1">
      <c r="A51" s="1092"/>
      <c r="B51" s="1093"/>
      <c r="C51" s="1093"/>
      <c r="D51" s="1093"/>
      <c r="E51" s="1093"/>
      <c r="F51" s="1093"/>
      <c r="G51" s="1093"/>
      <c r="H51" s="1093"/>
      <c r="I51" s="1093"/>
      <c r="J51" s="1093"/>
      <c r="K51" s="1093"/>
      <c r="L51" s="1093"/>
      <c r="M51" s="1093"/>
      <c r="N51" s="1094"/>
      <c r="O51" s="88"/>
    </row>
    <row r="52" spans="1:15" s="35" customFormat="1">
      <c r="A52" s="1016" t="s">
        <v>240</v>
      </c>
      <c r="B52" s="1017"/>
      <c r="C52" s="1017"/>
      <c r="D52" s="1017"/>
      <c r="E52" s="1011"/>
      <c r="F52" s="1010" t="s">
        <v>127</v>
      </c>
      <c r="G52" s="1011"/>
      <c r="H52" s="347" t="s">
        <v>241</v>
      </c>
      <c r="I52" s="983" t="s">
        <v>242</v>
      </c>
      <c r="J52" s="984"/>
      <c r="K52" s="985"/>
      <c r="L52" s="985"/>
      <c r="M52" s="985"/>
      <c r="N52" s="986"/>
      <c r="O52" s="88"/>
    </row>
    <row r="53" spans="1:15" s="35" customFormat="1" ht="39.75" customHeight="1">
      <c r="A53" s="1075"/>
      <c r="B53" s="1076"/>
      <c r="C53" s="1076"/>
      <c r="D53" s="1076"/>
      <c r="E53" s="1073"/>
      <c r="F53" s="1072"/>
      <c r="G53" s="1073"/>
      <c r="H53" s="348"/>
      <c r="I53" s="1024"/>
      <c r="J53" s="1025"/>
      <c r="K53" s="1025"/>
      <c r="L53" s="1025"/>
      <c r="M53" s="1025"/>
      <c r="N53" s="1026"/>
      <c r="O53" s="88"/>
    </row>
    <row r="54" spans="1:15" s="35" customFormat="1" ht="39.75" customHeight="1">
      <c r="A54" s="1075"/>
      <c r="B54" s="1076"/>
      <c r="C54" s="1076"/>
      <c r="D54" s="1076"/>
      <c r="E54" s="1073"/>
      <c r="F54" s="1072"/>
      <c r="G54" s="1073"/>
      <c r="H54" s="349"/>
      <c r="I54" s="1027"/>
      <c r="J54" s="1025"/>
      <c r="K54" s="1025"/>
      <c r="L54" s="1025"/>
      <c r="M54" s="1025"/>
      <c r="N54" s="1026"/>
      <c r="O54" s="88"/>
    </row>
    <row r="55" spans="1:15" s="35" customFormat="1" ht="39.75" customHeight="1">
      <c r="A55" s="1075"/>
      <c r="B55" s="1076"/>
      <c r="C55" s="1076"/>
      <c r="D55" s="1076"/>
      <c r="E55" s="1073"/>
      <c r="F55" s="1072"/>
      <c r="G55" s="1073"/>
      <c r="H55" s="349"/>
      <c r="I55" s="1027"/>
      <c r="J55" s="1025"/>
      <c r="K55" s="1025"/>
      <c r="L55" s="1025"/>
      <c r="M55" s="1025"/>
      <c r="N55" s="1026"/>
      <c r="O55" s="88"/>
    </row>
    <row r="56" spans="1:15" s="35" customFormat="1" ht="14.25" customHeight="1">
      <c r="A56" s="1016" t="s">
        <v>243</v>
      </c>
      <c r="B56" s="1017"/>
      <c r="C56" s="1017"/>
      <c r="D56" s="1017"/>
      <c r="E56" s="1011"/>
      <c r="F56" s="1010" t="s">
        <v>127</v>
      </c>
      <c r="G56" s="1011"/>
      <c r="H56" s="347" t="s">
        <v>241</v>
      </c>
      <c r="I56" s="983" t="s">
        <v>242</v>
      </c>
      <c r="J56" s="984"/>
      <c r="K56" s="985"/>
      <c r="L56" s="985"/>
      <c r="M56" s="985"/>
      <c r="N56" s="986"/>
      <c r="O56" s="88"/>
    </row>
    <row r="57" spans="1:15" s="31" customFormat="1" ht="39.75" customHeight="1">
      <c r="A57" s="987"/>
      <c r="B57" s="988"/>
      <c r="C57" s="988"/>
      <c r="D57" s="988"/>
      <c r="E57" s="982"/>
      <c r="F57" s="981"/>
      <c r="G57" s="982"/>
      <c r="H57" s="350"/>
      <c r="I57" s="1028"/>
      <c r="J57" s="1029"/>
      <c r="K57" s="1029"/>
      <c r="L57" s="1029"/>
      <c r="M57" s="1029"/>
      <c r="N57" s="1030"/>
      <c r="O57" s="325"/>
    </row>
    <row r="58" spans="1:15" s="31" customFormat="1" ht="39.75" customHeight="1">
      <c r="A58" s="351"/>
      <c r="B58" s="352"/>
      <c r="C58" s="352"/>
      <c r="D58" s="352"/>
      <c r="E58" s="353"/>
      <c r="F58" s="981"/>
      <c r="G58" s="982"/>
      <c r="H58" s="350"/>
      <c r="I58" s="981"/>
      <c r="J58" s="988"/>
      <c r="K58" s="988"/>
      <c r="L58" s="988"/>
      <c r="M58" s="988"/>
      <c r="N58" s="1101"/>
      <c r="O58" s="325"/>
    </row>
    <row r="59" spans="1:15" s="31" customFormat="1" ht="39.75" customHeight="1">
      <c r="A59" s="351"/>
      <c r="B59" s="352"/>
      <c r="C59" s="352"/>
      <c r="D59" s="352"/>
      <c r="E59" s="353"/>
      <c r="F59" s="981"/>
      <c r="G59" s="982"/>
      <c r="H59" s="350"/>
      <c r="I59" s="981"/>
      <c r="J59" s="988"/>
      <c r="K59" s="988"/>
      <c r="L59" s="988"/>
      <c r="M59" s="988"/>
      <c r="N59" s="1101"/>
      <c r="O59" s="325"/>
    </row>
    <row r="60" spans="1:15" s="31" customFormat="1" ht="39.75" customHeight="1">
      <c r="A60" s="987"/>
      <c r="B60" s="988"/>
      <c r="C60" s="988"/>
      <c r="D60" s="988"/>
      <c r="E60" s="982"/>
      <c r="F60" s="981"/>
      <c r="G60" s="982"/>
      <c r="H60" s="350"/>
      <c r="I60" s="1028"/>
      <c r="J60" s="1029"/>
      <c r="K60" s="1029"/>
      <c r="L60" s="1029"/>
      <c r="M60" s="1029"/>
      <c r="N60" s="1030"/>
      <c r="O60" s="325"/>
    </row>
    <row r="61" spans="1:15" s="49" customFormat="1" ht="14.25" customHeight="1">
      <c r="A61" s="1016" t="s">
        <v>244</v>
      </c>
      <c r="B61" s="1017"/>
      <c r="C61" s="1017"/>
      <c r="D61" s="1017"/>
      <c r="E61" s="1011"/>
      <c r="F61" s="1010" t="s">
        <v>127</v>
      </c>
      <c r="G61" s="1011"/>
      <c r="H61" s="347" t="s">
        <v>241</v>
      </c>
      <c r="I61" s="983" t="s">
        <v>242</v>
      </c>
      <c r="J61" s="984"/>
      <c r="K61" s="985"/>
      <c r="L61" s="985"/>
      <c r="M61" s="985"/>
      <c r="N61" s="986"/>
      <c r="O61" s="88"/>
    </row>
    <row r="62" spans="1:15" s="31" customFormat="1" ht="39.75" customHeight="1">
      <c r="A62" s="987"/>
      <c r="B62" s="988"/>
      <c r="C62" s="988"/>
      <c r="D62" s="988"/>
      <c r="E62" s="982"/>
      <c r="F62" s="981"/>
      <c r="G62" s="982"/>
      <c r="H62" s="350"/>
      <c r="I62" s="1028"/>
      <c r="J62" s="1029"/>
      <c r="K62" s="1029"/>
      <c r="L62" s="1029"/>
      <c r="M62" s="1029"/>
      <c r="N62" s="1030"/>
      <c r="O62" s="325"/>
    </row>
    <row r="63" spans="1:15" s="31" customFormat="1" ht="39.75" customHeight="1">
      <c r="A63" s="987"/>
      <c r="B63" s="988"/>
      <c r="C63" s="988"/>
      <c r="D63" s="988"/>
      <c r="E63" s="982"/>
      <c r="F63" s="981"/>
      <c r="G63" s="982"/>
      <c r="H63" s="350"/>
      <c r="I63" s="1028"/>
      <c r="J63" s="1029"/>
      <c r="K63" s="1029"/>
      <c r="L63" s="1029"/>
      <c r="M63" s="1029"/>
      <c r="N63" s="1030"/>
      <c r="O63" s="325"/>
    </row>
    <row r="64" spans="1:15" s="35" customFormat="1">
      <c r="A64" s="1016" t="s">
        <v>245</v>
      </c>
      <c r="B64" s="1017"/>
      <c r="C64" s="1017"/>
      <c r="D64" s="1017"/>
      <c r="E64" s="1011"/>
      <c r="F64" s="1010" t="s">
        <v>127</v>
      </c>
      <c r="G64" s="1011"/>
      <c r="H64" s="347" t="s">
        <v>241</v>
      </c>
      <c r="I64" s="983" t="s">
        <v>242</v>
      </c>
      <c r="J64" s="984"/>
      <c r="K64" s="985"/>
      <c r="L64" s="985"/>
      <c r="M64" s="985"/>
      <c r="N64" s="986"/>
      <c r="O64" s="88"/>
    </row>
    <row r="65" spans="1:15" s="31" customFormat="1" ht="39.75" customHeight="1">
      <c r="A65" s="987"/>
      <c r="B65" s="988"/>
      <c r="C65" s="988"/>
      <c r="D65" s="988"/>
      <c r="E65" s="982"/>
      <c r="F65" s="981"/>
      <c r="G65" s="982"/>
      <c r="H65" s="350"/>
      <c r="I65" s="1028"/>
      <c r="J65" s="1029"/>
      <c r="K65" s="1029"/>
      <c r="L65" s="1029"/>
      <c r="M65" s="1029"/>
      <c r="N65" s="1030"/>
      <c r="O65" s="325"/>
    </row>
    <row r="66" spans="1:15" s="31" customFormat="1" ht="39.75" customHeight="1">
      <c r="A66" s="987"/>
      <c r="B66" s="988"/>
      <c r="C66" s="988"/>
      <c r="D66" s="988"/>
      <c r="E66" s="982"/>
      <c r="F66" s="981"/>
      <c r="G66" s="982"/>
      <c r="H66" s="350"/>
      <c r="I66" s="1028"/>
      <c r="J66" s="1029"/>
      <c r="K66" s="1029"/>
      <c r="L66" s="1029"/>
      <c r="M66" s="1029"/>
      <c r="N66" s="1030"/>
      <c r="O66" s="325"/>
    </row>
    <row r="67" spans="1:15" s="31" customFormat="1" ht="39.75" customHeight="1">
      <c r="A67" s="1162"/>
      <c r="B67" s="1163"/>
      <c r="C67" s="1163"/>
      <c r="D67" s="1163"/>
      <c r="E67" s="1164"/>
      <c r="F67" s="981"/>
      <c r="G67" s="982"/>
      <c r="H67" s="354"/>
      <c r="I67" s="1028"/>
      <c r="J67" s="1029"/>
      <c r="K67" s="1029"/>
      <c r="L67" s="1029"/>
      <c r="M67" s="1029"/>
      <c r="N67" s="1030"/>
      <c r="O67" s="325"/>
    </row>
    <row r="68" spans="1:15" s="31" customFormat="1" ht="39.75" customHeight="1" thickBot="1">
      <c r="A68" s="1165"/>
      <c r="B68" s="1166"/>
      <c r="C68" s="1166"/>
      <c r="D68" s="1166"/>
      <c r="E68" s="1167"/>
      <c r="F68" s="1168"/>
      <c r="G68" s="1167"/>
      <c r="H68" s="355"/>
      <c r="I68" s="1168"/>
      <c r="J68" s="1166"/>
      <c r="K68" s="1166"/>
      <c r="L68" s="1166"/>
      <c r="M68" s="1166"/>
      <c r="N68" s="1169"/>
      <c r="O68" s="325"/>
    </row>
    <row r="69" spans="1:15" s="31" customFormat="1" ht="19.5" customHeight="1" thickBot="1">
      <c r="A69" s="1185" t="s">
        <v>246</v>
      </c>
      <c r="B69" s="1186"/>
      <c r="C69" s="1186"/>
      <c r="D69" s="1186"/>
      <c r="E69" s="1186"/>
      <c r="F69" s="1186"/>
      <c r="G69" s="1186"/>
      <c r="H69" s="1186"/>
      <c r="I69" s="1186"/>
      <c r="J69" s="1186"/>
      <c r="K69" s="1186"/>
      <c r="L69" s="1186"/>
      <c r="M69" s="1186"/>
      <c r="N69" s="1187"/>
      <c r="O69" s="325"/>
    </row>
    <row r="70" spans="1:15" s="35" customFormat="1" ht="54" customHeight="1" thickBot="1">
      <c r="A70" s="1158" t="s">
        <v>247</v>
      </c>
      <c r="B70" s="1159"/>
      <c r="C70" s="1159"/>
      <c r="D70" s="1159"/>
      <c r="E70" s="1159"/>
      <c r="F70" s="1159"/>
      <c r="G70" s="1159"/>
      <c r="H70" s="1160"/>
      <c r="I70" s="1160"/>
      <c r="J70" s="1160"/>
      <c r="K70" s="1160"/>
      <c r="L70" s="1160"/>
      <c r="M70" s="1160"/>
      <c r="N70" s="1161"/>
      <c r="O70" s="88"/>
    </row>
    <row r="71" spans="1:15" s="86" customFormat="1" ht="27.75" customHeight="1" thickBot="1">
      <c r="A71" s="1188" t="s">
        <v>248</v>
      </c>
      <c r="B71" s="1189"/>
      <c r="C71" s="1189"/>
      <c r="D71" s="1189"/>
      <c r="E71" s="1189"/>
      <c r="F71" s="1189"/>
      <c r="G71" s="1190"/>
      <c r="H71" s="1157" t="s">
        <v>249</v>
      </c>
      <c r="I71" s="1157"/>
      <c r="J71" s="1157"/>
      <c r="K71" s="1157"/>
      <c r="L71" s="1157"/>
      <c r="M71" s="1157"/>
      <c r="N71" s="1157"/>
      <c r="O71" s="356"/>
    </row>
    <row r="72" spans="1:15" s="86" customFormat="1" ht="27.75" customHeight="1">
      <c r="A72" s="1122" t="s">
        <v>250</v>
      </c>
      <c r="B72" s="1123"/>
      <c r="C72" s="1123"/>
      <c r="D72" s="1123"/>
      <c r="E72" s="1123"/>
      <c r="F72" s="1123"/>
      <c r="G72" s="1124"/>
      <c r="H72" s="1107" t="s">
        <v>250</v>
      </c>
      <c r="I72" s="1107"/>
      <c r="J72" s="1107"/>
      <c r="K72" s="1107"/>
      <c r="L72" s="1107"/>
      <c r="M72" s="1107"/>
      <c r="N72" s="1108"/>
      <c r="O72" s="356"/>
    </row>
    <row r="73" spans="1:15" s="86" customFormat="1" ht="36.75" customHeight="1">
      <c r="A73" s="1109" t="s">
        <v>251</v>
      </c>
      <c r="B73" s="1110"/>
      <c r="C73" s="1110"/>
      <c r="D73" s="1110"/>
      <c r="E73" s="1110"/>
      <c r="F73" s="1110"/>
      <c r="G73" s="1133"/>
      <c r="H73" s="1109" t="s">
        <v>252</v>
      </c>
      <c r="I73" s="1110"/>
      <c r="J73" s="1110"/>
      <c r="K73" s="1110"/>
      <c r="L73" s="1110"/>
      <c r="M73" s="1110"/>
      <c r="N73" s="1111"/>
      <c r="O73" s="356"/>
    </row>
    <row r="74" spans="1:15" s="86" customFormat="1" ht="87.75" customHeight="1">
      <c r="A74" s="1109" t="s">
        <v>253</v>
      </c>
      <c r="B74" s="1110"/>
      <c r="C74" s="1110"/>
      <c r="D74" s="1110"/>
      <c r="E74" s="1110"/>
      <c r="F74" s="1110"/>
      <c r="G74" s="1111"/>
      <c r="H74" s="1112" t="s">
        <v>254</v>
      </c>
      <c r="I74" s="1105"/>
      <c r="J74" s="1105"/>
      <c r="K74" s="1105"/>
      <c r="L74" s="1105"/>
      <c r="M74" s="1105"/>
      <c r="N74" s="1106"/>
      <c r="O74" s="356"/>
    </row>
    <row r="75" spans="1:15" s="86" customFormat="1" ht="27.75" customHeight="1">
      <c r="A75" s="1113" t="s">
        <v>255</v>
      </c>
      <c r="B75" s="1114"/>
      <c r="C75" s="1114"/>
      <c r="D75" s="1114"/>
      <c r="E75" s="1114"/>
      <c r="F75" s="1114"/>
      <c r="G75" s="1115"/>
      <c r="H75" s="1105" t="s">
        <v>256</v>
      </c>
      <c r="I75" s="1105"/>
      <c r="J75" s="1105"/>
      <c r="K75" s="1105"/>
      <c r="L75" s="1105"/>
      <c r="M75" s="1105"/>
      <c r="N75" s="1106"/>
      <c r="O75" s="356"/>
    </row>
    <row r="76" spans="1:15" s="86" customFormat="1" ht="27.75" customHeight="1">
      <c r="A76" s="1116"/>
      <c r="B76" s="1117"/>
      <c r="C76" s="1117"/>
      <c r="D76" s="1117"/>
      <c r="E76" s="1117"/>
      <c r="F76" s="1117"/>
      <c r="G76" s="1118"/>
      <c r="H76" s="1105" t="s">
        <v>257</v>
      </c>
      <c r="I76" s="1105"/>
      <c r="J76" s="1105"/>
      <c r="K76" s="1105"/>
      <c r="L76" s="1105"/>
      <c r="M76" s="1105"/>
      <c r="N76" s="1106"/>
      <c r="O76" s="356"/>
    </row>
    <row r="77" spans="1:15" s="86" customFormat="1" ht="27.75" customHeight="1">
      <c r="A77" s="1119"/>
      <c r="B77" s="1120"/>
      <c r="C77" s="1120"/>
      <c r="D77" s="1120"/>
      <c r="E77" s="1120"/>
      <c r="F77" s="1120"/>
      <c r="G77" s="1121"/>
      <c r="H77" s="1105" t="s">
        <v>258</v>
      </c>
      <c r="I77" s="1105"/>
      <c r="J77" s="1105"/>
      <c r="K77" s="1105"/>
      <c r="L77" s="1105"/>
      <c r="M77" s="1105"/>
      <c r="N77" s="1106"/>
      <c r="O77" s="356"/>
    </row>
    <row r="78" spans="1:15" s="49" customFormat="1" ht="25.5" customHeight="1">
      <c r="A78" s="608" t="s">
        <v>259</v>
      </c>
      <c r="B78" s="609"/>
      <c r="C78" s="609"/>
      <c r="D78" s="609"/>
      <c r="E78" s="609"/>
      <c r="F78" s="609"/>
      <c r="G78" s="609"/>
      <c r="H78" s="609"/>
      <c r="I78" s="609"/>
      <c r="J78" s="609"/>
      <c r="K78" s="609"/>
      <c r="L78" s="609"/>
      <c r="M78" s="609"/>
      <c r="N78" s="610"/>
      <c r="O78" s="88"/>
    </row>
    <row r="79" spans="1:15" s="35" customFormat="1" ht="9.75" customHeight="1">
      <c r="A79" s="357"/>
      <c r="B79" s="358"/>
      <c r="C79" s="359"/>
      <c r="D79" s="359"/>
      <c r="E79" s="359"/>
      <c r="F79" s="359"/>
      <c r="G79" s="359"/>
      <c r="H79" s="359"/>
      <c r="I79" s="359"/>
      <c r="J79" s="359"/>
      <c r="K79" s="359"/>
      <c r="L79" s="359"/>
      <c r="M79" s="359"/>
      <c r="N79" s="360"/>
      <c r="O79" s="88"/>
    </row>
    <row r="80" spans="1:15" s="35" customFormat="1" ht="25.5" customHeight="1">
      <c r="A80" s="361" t="s">
        <v>260</v>
      </c>
      <c r="B80" s="1074"/>
      <c r="C80" s="1074"/>
      <c r="D80" s="1074"/>
      <c r="E80" s="1074"/>
      <c r="F80" s="567"/>
      <c r="G80" s="362"/>
      <c r="H80" s="1170"/>
      <c r="I80" s="1170"/>
      <c r="J80" s="362" t="s">
        <v>261</v>
      </c>
      <c r="K80" s="1170"/>
      <c r="L80" s="1170"/>
      <c r="M80" s="1170"/>
      <c r="N80" s="363"/>
      <c r="O80" s="362"/>
    </row>
    <row r="81" spans="1:15" s="35" customFormat="1" ht="14.25">
      <c r="A81" s="364"/>
      <c r="B81" s="107"/>
      <c r="C81" s="568" t="s">
        <v>262</v>
      </c>
      <c r="D81" s="568"/>
      <c r="E81" s="568"/>
      <c r="F81" s="568"/>
      <c r="G81" s="568"/>
      <c r="H81" s="568"/>
      <c r="I81" s="568"/>
      <c r="J81" s="365"/>
      <c r="K81" s="365"/>
      <c r="L81" s="365"/>
      <c r="M81" s="365"/>
      <c r="N81" s="366"/>
      <c r="O81" s="367"/>
    </row>
    <row r="82" spans="1:15" s="35" customFormat="1" ht="8.25" customHeight="1">
      <c r="A82" s="395"/>
      <c r="B82" s="365"/>
      <c r="C82" s="365"/>
      <c r="D82" s="365"/>
      <c r="E82" s="365"/>
      <c r="F82" s="365"/>
      <c r="G82" s="365"/>
      <c r="H82" s="365"/>
      <c r="I82" s="365"/>
      <c r="J82" s="365"/>
      <c r="K82" s="365"/>
      <c r="L82" s="365"/>
      <c r="M82" s="365"/>
      <c r="N82" s="366"/>
      <c r="O82" s="367"/>
    </row>
    <row r="83" spans="1:15" s="35" customFormat="1" ht="18.75" customHeight="1">
      <c r="A83" s="361" t="s">
        <v>199</v>
      </c>
      <c r="B83" s="1074"/>
      <c r="C83" s="1074"/>
      <c r="D83" s="1074"/>
      <c r="E83" s="1074"/>
      <c r="F83" s="567"/>
      <c r="G83" s="362"/>
      <c r="H83" s="1170"/>
      <c r="I83" s="1170"/>
      <c r="J83" s="362" t="s">
        <v>261</v>
      </c>
      <c r="K83" s="1170"/>
      <c r="L83" s="1170"/>
      <c r="M83" s="1170"/>
      <c r="N83" s="363"/>
      <c r="O83" s="362"/>
    </row>
    <row r="84" spans="1:15" s="35" customFormat="1" ht="14.25">
      <c r="A84" s="364"/>
      <c r="B84" s="107"/>
      <c r="C84" s="568" t="s">
        <v>263</v>
      </c>
      <c r="D84" s="568"/>
      <c r="E84" s="568"/>
      <c r="F84" s="568"/>
      <c r="G84" s="568"/>
      <c r="H84" s="568"/>
      <c r="I84" s="568"/>
      <c r="J84" s="365"/>
      <c r="K84" s="365"/>
      <c r="L84" s="365"/>
      <c r="M84" s="365"/>
      <c r="N84" s="366"/>
      <c r="O84" s="367"/>
    </row>
    <row r="85" spans="1:15" s="35" customFormat="1" ht="6" customHeight="1">
      <c r="A85" s="364"/>
      <c r="B85" s="107"/>
      <c r="C85" s="365"/>
      <c r="D85" s="365"/>
      <c r="E85" s="365"/>
      <c r="F85" s="365"/>
      <c r="G85" s="365"/>
      <c r="H85" s="365"/>
      <c r="I85" s="365"/>
      <c r="J85" s="365"/>
      <c r="K85" s="365"/>
      <c r="L85" s="365"/>
      <c r="M85" s="365"/>
      <c r="N85" s="366"/>
      <c r="O85" s="367"/>
    </row>
    <row r="86" spans="1:15" hidden="1"/>
    <row r="87" spans="1:15" hidden="1"/>
    <row r="88" spans="1:15" ht="18.75" hidden="1">
      <c r="A88" s="118" t="s">
        <v>264</v>
      </c>
    </row>
    <row r="89" spans="1:15" ht="18.75" hidden="1">
      <c r="A89" s="118" t="s">
        <v>265</v>
      </c>
    </row>
    <row r="90" spans="1:15" ht="18.75" hidden="1">
      <c r="A90" s="118" t="s">
        <v>266</v>
      </c>
    </row>
    <row r="91" spans="1:15" ht="18.75" hidden="1">
      <c r="A91" s="118" t="s">
        <v>267</v>
      </c>
    </row>
    <row r="92" spans="1:15" ht="18.75" hidden="1">
      <c r="A92" s="118" t="s">
        <v>268</v>
      </c>
    </row>
    <row r="93" spans="1:15" ht="18.75" hidden="1">
      <c r="A93" s="118" t="s">
        <v>269</v>
      </c>
    </row>
  </sheetData>
  <sheetProtection formatCells="0" formatColumns="0" formatRows="0" insertColumns="0" insertRows="0" insertHyperlinks="0" sort="0" autoFilter="0" pivotTables="0"/>
  <dataConsolidate/>
  <mergeCells count="120">
    <mergeCell ref="A6:N7"/>
    <mergeCell ref="A8:N8"/>
    <mergeCell ref="A9:N9"/>
    <mergeCell ref="A10:N10"/>
    <mergeCell ref="A11:N11"/>
    <mergeCell ref="A12:N12"/>
    <mergeCell ref="A1:B3"/>
    <mergeCell ref="C1:H1"/>
    <mergeCell ref="I1:N1"/>
    <mergeCell ref="C2:N2"/>
    <mergeCell ref="C3:G3"/>
    <mergeCell ref="H3:I3"/>
    <mergeCell ref="J3:N3"/>
    <mergeCell ref="A19:N19"/>
    <mergeCell ref="A20:N20"/>
    <mergeCell ref="A21:H21"/>
    <mergeCell ref="A22:D22"/>
    <mergeCell ref="F22:H22"/>
    <mergeCell ref="A13:N13"/>
    <mergeCell ref="A15:I15"/>
    <mergeCell ref="J15:M15"/>
    <mergeCell ref="A17:M17"/>
    <mergeCell ref="A23:D23"/>
    <mergeCell ref="E23:H23"/>
    <mergeCell ref="I23:N23"/>
    <mergeCell ref="A24:D24"/>
    <mergeCell ref="E24:H24"/>
    <mergeCell ref="A25:D27"/>
    <mergeCell ref="E25:H27"/>
    <mergeCell ref="I25:M25"/>
    <mergeCell ref="I26:M26"/>
    <mergeCell ref="I27:M27"/>
    <mergeCell ref="E40:F40"/>
    <mergeCell ref="A42:N42"/>
    <mergeCell ref="A43:H43"/>
    <mergeCell ref="I43:N43"/>
    <mergeCell ref="A44:N44"/>
    <mergeCell ref="A45:N46"/>
    <mergeCell ref="A30:N30"/>
    <mergeCell ref="A31:B36"/>
    <mergeCell ref="C31:F36"/>
    <mergeCell ref="H33:N40"/>
    <mergeCell ref="A37:F37"/>
    <mergeCell ref="A38:A40"/>
    <mergeCell ref="B38:C40"/>
    <mergeCell ref="E38:F38"/>
    <mergeCell ref="E39:F39"/>
    <mergeCell ref="H31:N32"/>
    <mergeCell ref="A53:E53"/>
    <mergeCell ref="F53:G53"/>
    <mergeCell ref="I53:N53"/>
    <mergeCell ref="A54:E54"/>
    <mergeCell ref="F54:G54"/>
    <mergeCell ref="I54:N54"/>
    <mergeCell ref="A47:N48"/>
    <mergeCell ref="A49:N49"/>
    <mergeCell ref="A50:N51"/>
    <mergeCell ref="A52:E52"/>
    <mergeCell ref="F52:G52"/>
    <mergeCell ref="I52:N52"/>
    <mergeCell ref="A57:E57"/>
    <mergeCell ref="F57:G57"/>
    <mergeCell ref="I57:N57"/>
    <mergeCell ref="F58:G58"/>
    <mergeCell ref="I58:N58"/>
    <mergeCell ref="F59:G59"/>
    <mergeCell ref="I59:N59"/>
    <mergeCell ref="A55:E55"/>
    <mergeCell ref="F55:G55"/>
    <mergeCell ref="I55:N55"/>
    <mergeCell ref="A56:E56"/>
    <mergeCell ref="F56:G56"/>
    <mergeCell ref="I56:N56"/>
    <mergeCell ref="A62:E62"/>
    <mergeCell ref="F62:G62"/>
    <mergeCell ref="I62:N62"/>
    <mergeCell ref="A63:E63"/>
    <mergeCell ref="F63:G63"/>
    <mergeCell ref="I63:N63"/>
    <mergeCell ref="A60:E60"/>
    <mergeCell ref="F60:G60"/>
    <mergeCell ref="I60:N60"/>
    <mergeCell ref="A61:E61"/>
    <mergeCell ref="F61:G61"/>
    <mergeCell ref="I61:N61"/>
    <mergeCell ref="A66:E66"/>
    <mergeCell ref="F66:G66"/>
    <mergeCell ref="I66:N66"/>
    <mergeCell ref="A67:E67"/>
    <mergeCell ref="F67:G67"/>
    <mergeCell ref="I67:N67"/>
    <mergeCell ref="A64:E64"/>
    <mergeCell ref="F64:G64"/>
    <mergeCell ref="I64:N64"/>
    <mergeCell ref="A65:E65"/>
    <mergeCell ref="F65:G65"/>
    <mergeCell ref="I65:N65"/>
    <mergeCell ref="A68:E68"/>
    <mergeCell ref="F68:G68"/>
    <mergeCell ref="B83:E83"/>
    <mergeCell ref="H83:I83"/>
    <mergeCell ref="K83:M83"/>
    <mergeCell ref="I68:N68"/>
    <mergeCell ref="A69:N69"/>
    <mergeCell ref="A70:N70"/>
    <mergeCell ref="A71:G71"/>
    <mergeCell ref="H71:N71"/>
    <mergeCell ref="A75:G77"/>
    <mergeCell ref="H75:N75"/>
    <mergeCell ref="H76:N76"/>
    <mergeCell ref="H77:N77"/>
    <mergeCell ref="B80:E80"/>
    <mergeCell ref="H80:I80"/>
    <mergeCell ref="K80:M80"/>
    <mergeCell ref="A72:G72"/>
    <mergeCell ref="H72:N72"/>
    <mergeCell ref="A73:G73"/>
    <mergeCell ref="H73:N73"/>
    <mergeCell ref="A74:G74"/>
    <mergeCell ref="H74:N74"/>
  </mergeCells>
  <dataValidations count="1">
    <dataValidation type="list" allowBlank="1" showInputMessage="1" showErrorMessage="1" sqref="I43:N43" xr:uid="{6548C364-98E3-4A73-965E-CC69886F3ABD}">
      <formula1>INDIRECT("modalidad")</formula1>
    </dataValidation>
  </dataValidations>
  <printOptions horizontalCentered="1"/>
  <pageMargins left="0.39370078740157483" right="0.19685039370078741" top="0.39370078740157483" bottom="0.19685039370078741" header="0.31496062992125984" footer="0"/>
  <pageSetup scale="69" orientation="portrait" r:id="rId1"/>
  <headerFooter>
    <oddFooter>&amp;R&amp;"Arial,Normal"&amp;10Página &amp;P de &amp;N</oddFooter>
  </headerFooter>
  <rowBreaks count="3" manualBreakCount="3">
    <brk id="46" max="13" man="1"/>
    <brk id="48" max="13" man="1"/>
    <brk id="68" max="1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9D5BD2-C27B-4426-BAB7-37FDF7920044}">
          <x14:formula1>
            <xm:f>'IO3'!$A$35:$A$41</xm:f>
          </x14:formula1>
          <xm:sqref>C31:F36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tabColor theme="4" tint="-0.499984740745262"/>
    <pageSetUpPr fitToPage="1"/>
  </sheetPr>
  <dimension ref="A1:K73"/>
  <sheetViews>
    <sheetView view="pageBreakPreview" zoomScale="80" zoomScaleNormal="80" zoomScaleSheetLayoutView="80" workbookViewId="0">
      <selection activeCell="D62" sqref="D62:F62"/>
    </sheetView>
  </sheetViews>
  <sheetFormatPr baseColWidth="10" defaultColWidth="9.140625" defaultRowHeight="15"/>
  <cols>
    <col min="1" max="1" width="11.42578125" style="123" customWidth="1"/>
    <col min="2" max="2" width="8.5703125" customWidth="1"/>
    <col min="3" max="3" width="11.42578125" customWidth="1"/>
    <col min="4" max="4" width="15.42578125" customWidth="1"/>
    <col min="5" max="7" width="16.85546875" customWidth="1"/>
    <col min="8" max="9" width="15.42578125" customWidth="1"/>
    <col min="10" max="10" width="15.42578125" style="124" customWidth="1"/>
    <col min="11" max="256" width="11.42578125" customWidth="1"/>
  </cols>
  <sheetData>
    <row r="1" spans="1:11" s="8" customFormat="1" ht="33.75" customHeight="1">
      <c r="A1" s="795"/>
      <c r="B1" s="832"/>
      <c r="C1" s="1213" t="str">
        <f>Instructivo!C1</f>
        <v>ASEGURAMIENTO SANITARIO</v>
      </c>
      <c r="D1" s="1214"/>
      <c r="E1" s="1214"/>
      <c r="F1" s="1214"/>
      <c r="G1" s="1215"/>
      <c r="H1" s="969" t="str">
        <f>Instructivo!H1</f>
        <v>REGISTROS SANITARIOS Y TRAMITES ASOCIADOS</v>
      </c>
      <c r="I1" s="969"/>
      <c r="J1" s="970"/>
      <c r="K1" s="71"/>
    </row>
    <row r="2" spans="1:11" s="8" customFormat="1" ht="32.1" customHeight="1">
      <c r="A2" s="797"/>
      <c r="B2" s="833"/>
      <c r="C2" s="1227" t="str">
        <f>Instructivo!C2</f>
        <v>FORMATO ÚNICO DE ALIMENTOS REGISTROS SANITARIOS o PERMISO SANITARIO o NOTIFICACIÓN SANITARIA Y TRAMITES ASOCIADOS  (Resolución 2674 de 2013, Resolución 3168 de 2015)</v>
      </c>
      <c r="D2" s="1228"/>
      <c r="E2" s="1228"/>
      <c r="F2" s="1228"/>
      <c r="G2" s="1228"/>
      <c r="H2" s="1228"/>
      <c r="I2" s="1228"/>
      <c r="J2" s="1229"/>
      <c r="K2" s="71"/>
    </row>
    <row r="3" spans="1:11" s="8" customFormat="1" ht="15" customHeight="1">
      <c r="A3" s="834"/>
      <c r="B3" s="835"/>
      <c r="C3" s="1226" t="str">
        <f>Instructivo!C3</f>
        <v>Código: ASS-RSA-FM099</v>
      </c>
      <c r="D3" s="1226"/>
      <c r="E3" s="1226"/>
      <c r="F3" s="1239" t="str">
        <f>Instructivo!G3</f>
        <v>Versión: 08</v>
      </c>
      <c r="G3" s="1240"/>
      <c r="H3" s="1241"/>
      <c r="I3" s="1239" t="str">
        <f>Instructivo!I3</f>
        <v>Fecha de Emisión: 2024-06-30</v>
      </c>
      <c r="J3" s="1242"/>
      <c r="K3" s="71"/>
    </row>
    <row r="4" spans="1:11" s="8" customFormat="1" ht="13.5" thickBot="1">
      <c r="A4" s="1235"/>
      <c r="B4" s="1236"/>
      <c r="C4" s="1236"/>
      <c r="D4" s="1236"/>
      <c r="E4" s="1236"/>
      <c r="F4" s="1236"/>
      <c r="G4" s="1236"/>
      <c r="H4" s="1236"/>
      <c r="I4" s="1236"/>
      <c r="J4" s="1237"/>
      <c r="K4" s="71"/>
    </row>
    <row r="5" spans="1:11" s="8" customFormat="1" ht="23.25">
      <c r="A5" s="1223" t="s">
        <v>279</v>
      </c>
      <c r="B5" s="1224"/>
      <c r="C5" s="1224"/>
      <c r="D5" s="1224"/>
      <c r="E5" s="1224"/>
      <c r="F5" s="1224"/>
      <c r="G5" s="1224"/>
      <c r="H5" s="1224"/>
      <c r="I5" s="1224"/>
      <c r="J5" s="1225"/>
      <c r="K5" s="71"/>
    </row>
    <row r="6" spans="1:11" s="8" customFormat="1" ht="39.75" customHeight="1">
      <c r="A6" s="1134" t="s">
        <v>280</v>
      </c>
      <c r="B6" s="1230"/>
      <c r="C6" s="1230"/>
      <c r="D6" s="1230"/>
      <c r="E6" s="1230"/>
      <c r="F6" s="1230"/>
      <c r="G6" s="1230"/>
      <c r="H6" s="1230"/>
      <c r="I6" s="1230"/>
      <c r="J6" s="1231"/>
      <c r="K6" s="71"/>
    </row>
    <row r="7" spans="1:11" s="8" customFormat="1" ht="9" customHeight="1">
      <c r="A7" s="1232"/>
      <c r="B7" s="1233"/>
      <c r="C7" s="1233"/>
      <c r="D7" s="1233"/>
      <c r="E7" s="1233"/>
      <c r="F7" s="1233"/>
      <c r="G7" s="1233"/>
      <c r="H7" s="1233"/>
      <c r="I7" s="1233"/>
      <c r="J7" s="1234"/>
      <c r="K7" s="71"/>
    </row>
    <row r="8" spans="1:11" s="35" customFormat="1" ht="42" customHeight="1">
      <c r="A8" s="1126" t="s">
        <v>281</v>
      </c>
      <c r="B8" s="1127"/>
      <c r="C8" s="1127"/>
      <c r="D8" s="1127"/>
      <c r="E8" s="1127"/>
      <c r="F8" s="1127"/>
      <c r="G8" s="1127"/>
      <c r="H8" s="1127"/>
      <c r="I8" s="1127"/>
      <c r="J8" s="1238"/>
      <c r="K8" s="88"/>
    </row>
    <row r="9" spans="1:11" s="35" customFormat="1" ht="37.5" customHeight="1">
      <c r="A9" s="1130" t="s">
        <v>282</v>
      </c>
      <c r="B9" s="1131"/>
      <c r="C9" s="1131"/>
      <c r="D9" s="1131"/>
      <c r="E9" s="1131"/>
      <c r="F9" s="1131"/>
      <c r="G9" s="1131"/>
      <c r="H9" s="1131"/>
      <c r="I9" s="1131"/>
      <c r="J9" s="1132"/>
      <c r="K9" s="88"/>
    </row>
    <row r="10" spans="1:11" s="35" customFormat="1" ht="21" customHeight="1" thickBot="1">
      <c r="A10" s="368"/>
      <c r="B10" s="369"/>
      <c r="C10" s="369"/>
      <c r="D10" s="369"/>
      <c r="E10" s="369"/>
      <c r="F10" s="369"/>
      <c r="G10" s="369"/>
      <c r="H10" s="369"/>
      <c r="I10" s="1221" t="s">
        <v>283</v>
      </c>
      <c r="J10" s="1222"/>
      <c r="K10" s="88"/>
    </row>
    <row r="11" spans="1:11" s="8" customFormat="1" ht="75.75" customHeight="1" thickBot="1">
      <c r="A11" s="1216" t="s">
        <v>284</v>
      </c>
      <c r="B11" s="1217"/>
      <c r="C11" s="1217"/>
      <c r="D11" s="1217"/>
      <c r="E11" s="1217"/>
      <c r="F11" s="1217"/>
      <c r="G11" s="1217"/>
      <c r="H11" s="1218"/>
      <c r="I11" s="1219"/>
      <c r="J11" s="1220"/>
      <c r="K11" s="71"/>
    </row>
    <row r="12" spans="1:11" s="8" customFormat="1" ht="9" customHeight="1">
      <c r="A12" s="1299"/>
      <c r="B12" s="1300"/>
      <c r="C12" s="1300"/>
      <c r="D12" s="1300"/>
      <c r="E12" s="1300"/>
      <c r="F12" s="1300"/>
      <c r="G12" s="1300"/>
      <c r="H12" s="1300"/>
      <c r="I12" s="1300"/>
      <c r="J12" s="1301"/>
      <c r="K12" s="71"/>
    </row>
    <row r="13" spans="1:11" s="8" customFormat="1" ht="22.5" customHeight="1">
      <c r="A13" s="1302" t="s">
        <v>285</v>
      </c>
      <c r="B13" s="1247"/>
      <c r="C13" s="1247"/>
      <c r="D13" s="1247"/>
      <c r="E13" s="1247"/>
      <c r="F13" s="1247"/>
      <c r="G13" s="1247"/>
      <c r="H13" s="1247"/>
      <c r="I13" s="1247"/>
      <c r="J13" s="1248"/>
      <c r="K13" s="71"/>
    </row>
    <row r="14" spans="1:11" s="8" customFormat="1" ht="50.25" customHeight="1">
      <c r="A14" s="1255"/>
      <c r="B14" s="1256"/>
      <c r="C14" s="1256"/>
      <c r="D14" s="1256"/>
      <c r="E14" s="1256"/>
      <c r="F14" s="1256"/>
      <c r="G14" s="1256"/>
      <c r="H14" s="1256"/>
      <c r="I14" s="1256"/>
      <c r="J14" s="1257"/>
      <c r="K14" s="71"/>
    </row>
    <row r="15" spans="1:11" s="8" customFormat="1" ht="50.25" customHeight="1">
      <c r="A15" s="1258"/>
      <c r="B15" s="1259"/>
      <c r="C15" s="1259"/>
      <c r="D15" s="1259"/>
      <c r="E15" s="1259"/>
      <c r="F15" s="1259"/>
      <c r="G15" s="1259"/>
      <c r="H15" s="1259"/>
      <c r="I15" s="1259"/>
      <c r="J15" s="1260"/>
      <c r="K15" s="71"/>
    </row>
    <row r="16" spans="1:11" s="8" customFormat="1" ht="50.25" customHeight="1">
      <c r="A16" s="1258"/>
      <c r="B16" s="1259"/>
      <c r="C16" s="1259"/>
      <c r="D16" s="1259"/>
      <c r="E16" s="1259"/>
      <c r="F16" s="1259"/>
      <c r="G16" s="1259"/>
      <c r="H16" s="1259"/>
      <c r="I16" s="1259"/>
      <c r="J16" s="1260"/>
      <c r="K16" s="71"/>
    </row>
    <row r="17" spans="1:10" s="8" customFormat="1" ht="36.75" customHeight="1">
      <c r="A17" s="1246" t="s">
        <v>286</v>
      </c>
      <c r="B17" s="1247"/>
      <c r="C17" s="1247"/>
      <c r="D17" s="1247"/>
      <c r="E17" s="1247"/>
      <c r="F17" s="1247"/>
      <c r="G17" s="1247"/>
      <c r="H17" s="1247"/>
      <c r="I17" s="1247"/>
      <c r="J17" s="1248"/>
    </row>
    <row r="18" spans="1:10" s="8" customFormat="1" ht="50.25" customHeight="1">
      <c r="A18" s="1255"/>
      <c r="B18" s="1256"/>
      <c r="C18" s="1256"/>
      <c r="D18" s="1256"/>
      <c r="E18" s="1256"/>
      <c r="F18" s="1256"/>
      <c r="G18" s="1256"/>
      <c r="H18" s="1256"/>
      <c r="I18" s="1256"/>
      <c r="J18" s="1257"/>
    </row>
    <row r="19" spans="1:10" s="8" customFormat="1" ht="50.25" customHeight="1">
      <c r="A19" s="1258"/>
      <c r="B19" s="1259"/>
      <c r="C19" s="1259"/>
      <c r="D19" s="1259"/>
      <c r="E19" s="1259"/>
      <c r="F19" s="1259"/>
      <c r="G19" s="1259"/>
      <c r="H19" s="1259"/>
      <c r="I19" s="1259"/>
      <c r="J19" s="1260"/>
    </row>
    <row r="20" spans="1:10" s="8" customFormat="1" ht="50.25" customHeight="1">
      <c r="A20" s="1258"/>
      <c r="B20" s="1259"/>
      <c r="C20" s="1259"/>
      <c r="D20" s="1259"/>
      <c r="E20" s="1259"/>
      <c r="F20" s="1259"/>
      <c r="G20" s="1259"/>
      <c r="H20" s="1259"/>
      <c r="I20" s="1259"/>
      <c r="J20" s="1260"/>
    </row>
    <row r="21" spans="1:10" s="8" customFormat="1" ht="50.25" customHeight="1">
      <c r="A21" s="1261"/>
      <c r="B21" s="1262"/>
      <c r="C21" s="1262"/>
      <c r="D21" s="1262"/>
      <c r="E21" s="1262"/>
      <c r="F21" s="1262"/>
      <c r="G21" s="1262"/>
      <c r="H21" s="1262"/>
      <c r="I21" s="1262"/>
      <c r="J21" s="1263"/>
    </row>
    <row r="22" spans="1:10" s="8" customFormat="1" ht="20.25" customHeight="1">
      <c r="A22" s="1302" t="s">
        <v>287</v>
      </c>
      <c r="B22" s="1247"/>
      <c r="C22" s="1247"/>
      <c r="D22" s="1247"/>
      <c r="E22" s="1247"/>
      <c r="F22" s="1247"/>
      <c r="G22" s="1247"/>
      <c r="H22" s="1247"/>
      <c r="I22" s="1247"/>
      <c r="J22" s="1248"/>
    </row>
    <row r="23" spans="1:10" s="8" customFormat="1" ht="50.25" customHeight="1">
      <c r="A23" s="1255"/>
      <c r="B23" s="1256"/>
      <c r="C23" s="1256"/>
      <c r="D23" s="1256"/>
      <c r="E23" s="1256"/>
      <c r="F23" s="1256"/>
      <c r="G23" s="1256"/>
      <c r="H23" s="1256"/>
      <c r="I23" s="1256"/>
      <c r="J23" s="1257"/>
    </row>
    <row r="24" spans="1:10" s="8" customFormat="1" ht="50.25" customHeight="1">
      <c r="A24" s="1258"/>
      <c r="B24" s="1259"/>
      <c r="C24" s="1259"/>
      <c r="D24" s="1259"/>
      <c r="E24" s="1259"/>
      <c r="F24" s="1259"/>
      <c r="G24" s="1259"/>
      <c r="H24" s="1259"/>
      <c r="I24" s="1259"/>
      <c r="J24" s="1260"/>
    </row>
    <row r="25" spans="1:10" s="8" customFormat="1" ht="50.25" customHeight="1">
      <c r="A25" s="1261"/>
      <c r="B25" s="1262"/>
      <c r="C25" s="1262"/>
      <c r="D25" s="1262"/>
      <c r="E25" s="1262"/>
      <c r="F25" s="1262"/>
      <c r="G25" s="1262"/>
      <c r="H25" s="1262"/>
      <c r="I25" s="1262"/>
      <c r="J25" s="1263"/>
    </row>
    <row r="26" spans="1:10" s="8" customFormat="1" ht="24.95" customHeight="1">
      <c r="A26" s="1243" t="s">
        <v>288</v>
      </c>
      <c r="B26" s="1244"/>
      <c r="C26" s="1244"/>
      <c r="D26" s="1244"/>
      <c r="E26" s="1244"/>
      <c r="F26" s="1244"/>
      <c r="G26" s="1244"/>
      <c r="H26" s="1244"/>
      <c r="I26" s="1244"/>
      <c r="J26" s="1245"/>
    </row>
    <row r="27" spans="1:10" s="8" customFormat="1" ht="50.25" customHeight="1">
      <c r="A27" s="1255"/>
      <c r="B27" s="1256"/>
      <c r="C27" s="1256"/>
      <c r="D27" s="1256"/>
      <c r="E27" s="1256"/>
      <c r="F27" s="1256"/>
      <c r="G27" s="1256"/>
      <c r="H27" s="1256"/>
      <c r="I27" s="1256"/>
      <c r="J27" s="1257"/>
    </row>
    <row r="28" spans="1:10" s="8" customFormat="1" ht="50.25" customHeight="1">
      <c r="A28" s="1258"/>
      <c r="B28" s="1259"/>
      <c r="C28" s="1259"/>
      <c r="D28" s="1259"/>
      <c r="E28" s="1259"/>
      <c r="F28" s="1259"/>
      <c r="G28" s="1259"/>
      <c r="H28" s="1259"/>
      <c r="I28" s="1259"/>
      <c r="J28" s="1260"/>
    </row>
    <row r="29" spans="1:10" s="8" customFormat="1" ht="50.25" customHeight="1">
      <c r="A29" s="1261"/>
      <c r="B29" s="1262"/>
      <c r="C29" s="1262"/>
      <c r="D29" s="1262"/>
      <c r="E29" s="1262"/>
      <c r="F29" s="1262"/>
      <c r="G29" s="1262"/>
      <c r="H29" s="1262"/>
      <c r="I29" s="1262"/>
      <c r="J29" s="1263"/>
    </row>
    <row r="30" spans="1:10" s="8" customFormat="1" ht="24.95" customHeight="1">
      <c r="A30" s="1243" t="s">
        <v>289</v>
      </c>
      <c r="B30" s="1244"/>
      <c r="C30" s="1244"/>
      <c r="D30" s="1244"/>
      <c r="E30" s="1244"/>
      <c r="F30" s="1244"/>
      <c r="G30" s="1244"/>
      <c r="H30" s="1244"/>
      <c r="I30" s="1244"/>
      <c r="J30" s="1245"/>
    </row>
    <row r="31" spans="1:10" s="8" customFormat="1" ht="50.25" customHeight="1">
      <c r="A31" s="1255"/>
      <c r="B31" s="1256"/>
      <c r="C31" s="1256"/>
      <c r="D31" s="1256"/>
      <c r="E31" s="1256"/>
      <c r="F31" s="1256"/>
      <c r="G31" s="1256"/>
      <c r="H31" s="1256"/>
      <c r="I31" s="1256"/>
      <c r="J31" s="1257"/>
    </row>
    <row r="32" spans="1:10" s="8" customFormat="1" ht="50.25" customHeight="1">
      <c r="A32" s="1258"/>
      <c r="B32" s="1259"/>
      <c r="C32" s="1259"/>
      <c r="D32" s="1259"/>
      <c r="E32" s="1259"/>
      <c r="F32" s="1259"/>
      <c r="G32" s="1259"/>
      <c r="H32" s="1259"/>
      <c r="I32" s="1259"/>
      <c r="J32" s="1260"/>
    </row>
    <row r="33" spans="1:10" s="8" customFormat="1" ht="50.25" customHeight="1">
      <c r="A33" s="1258"/>
      <c r="B33" s="1259"/>
      <c r="C33" s="1259"/>
      <c r="D33" s="1259"/>
      <c r="E33" s="1259"/>
      <c r="F33" s="1259"/>
      <c r="G33" s="1259"/>
      <c r="H33" s="1259"/>
      <c r="I33" s="1259"/>
      <c r="J33" s="1260"/>
    </row>
    <row r="34" spans="1:10" s="8" customFormat="1" ht="50.25" customHeight="1">
      <c r="A34" s="1261"/>
      <c r="B34" s="1262"/>
      <c r="C34" s="1262"/>
      <c r="D34" s="1262"/>
      <c r="E34" s="1262"/>
      <c r="F34" s="1262"/>
      <c r="G34" s="1262"/>
      <c r="H34" s="1262"/>
      <c r="I34" s="1262"/>
      <c r="J34" s="1263"/>
    </row>
    <row r="35" spans="1:10" s="8" customFormat="1" ht="18.75" customHeight="1">
      <c r="A35" s="1243" t="s">
        <v>290</v>
      </c>
      <c r="B35" s="1244"/>
      <c r="C35" s="1244"/>
      <c r="D35" s="1244"/>
      <c r="E35" s="1244"/>
      <c r="F35" s="1244"/>
      <c r="G35" s="1244"/>
      <c r="H35" s="1244"/>
      <c r="I35" s="1244"/>
      <c r="J35" s="1245"/>
    </row>
    <row r="36" spans="1:10" s="8" customFormat="1" ht="50.25" customHeight="1">
      <c r="A36" s="1255"/>
      <c r="B36" s="1256"/>
      <c r="C36" s="1256"/>
      <c r="D36" s="1256"/>
      <c r="E36" s="1256"/>
      <c r="F36" s="1256"/>
      <c r="G36" s="1256"/>
      <c r="H36" s="1256"/>
      <c r="I36" s="1256"/>
      <c r="J36" s="1257"/>
    </row>
    <row r="37" spans="1:10" s="8" customFormat="1" ht="50.25" customHeight="1">
      <c r="A37" s="1258"/>
      <c r="B37" s="1259"/>
      <c r="C37" s="1259"/>
      <c r="D37" s="1259"/>
      <c r="E37" s="1259"/>
      <c r="F37" s="1259"/>
      <c r="G37" s="1259"/>
      <c r="H37" s="1259"/>
      <c r="I37" s="1259"/>
      <c r="J37" s="1260"/>
    </row>
    <row r="38" spans="1:10" s="8" customFormat="1" ht="50.25" customHeight="1">
      <c r="A38" s="1258"/>
      <c r="B38" s="1259"/>
      <c r="C38" s="1259"/>
      <c r="D38" s="1259"/>
      <c r="E38" s="1259"/>
      <c r="F38" s="1259"/>
      <c r="G38" s="1259"/>
      <c r="H38" s="1259"/>
      <c r="I38" s="1259"/>
      <c r="J38" s="1260"/>
    </row>
    <row r="39" spans="1:10" s="8" customFormat="1" ht="50.25" customHeight="1">
      <c r="A39" s="1261"/>
      <c r="B39" s="1262"/>
      <c r="C39" s="1262"/>
      <c r="D39" s="1262"/>
      <c r="E39" s="1262"/>
      <c r="F39" s="1262"/>
      <c r="G39" s="1262"/>
      <c r="H39" s="1262"/>
      <c r="I39" s="1262"/>
      <c r="J39" s="1263"/>
    </row>
    <row r="40" spans="1:10" s="8" customFormat="1" ht="21" customHeight="1">
      <c r="A40" s="1243" t="s">
        <v>291</v>
      </c>
      <c r="B40" s="1244"/>
      <c r="C40" s="1244"/>
      <c r="D40" s="1244"/>
      <c r="E40" s="1244"/>
      <c r="F40" s="1244"/>
      <c r="G40" s="1244"/>
      <c r="H40" s="1244"/>
      <c r="I40" s="1244"/>
      <c r="J40" s="1245"/>
    </row>
    <row r="41" spans="1:10" s="8" customFormat="1" ht="50.25" customHeight="1">
      <c r="A41" s="1255"/>
      <c r="B41" s="1256"/>
      <c r="C41" s="1256"/>
      <c r="D41" s="1256"/>
      <c r="E41" s="1256"/>
      <c r="F41" s="1256"/>
      <c r="G41" s="1256"/>
      <c r="H41" s="1256"/>
      <c r="I41" s="1256"/>
      <c r="J41" s="1257"/>
    </row>
    <row r="42" spans="1:10" s="8" customFormat="1" ht="50.25" customHeight="1">
      <c r="A42" s="1258"/>
      <c r="B42" s="1259"/>
      <c r="C42" s="1259"/>
      <c r="D42" s="1259"/>
      <c r="E42" s="1259"/>
      <c r="F42" s="1259"/>
      <c r="G42" s="1259"/>
      <c r="H42" s="1259"/>
      <c r="I42" s="1259"/>
      <c r="J42" s="1260"/>
    </row>
    <row r="43" spans="1:10" s="8" customFormat="1" ht="50.25" customHeight="1">
      <c r="A43" s="1258"/>
      <c r="B43" s="1259"/>
      <c r="C43" s="1259"/>
      <c r="D43" s="1259"/>
      <c r="E43" s="1259"/>
      <c r="F43" s="1259"/>
      <c r="G43" s="1259"/>
      <c r="H43" s="1259"/>
      <c r="I43" s="1259"/>
      <c r="J43" s="1260"/>
    </row>
    <row r="44" spans="1:10" s="8" customFormat="1" ht="50.25" customHeight="1">
      <c r="A44" s="1258"/>
      <c r="B44" s="1259"/>
      <c r="C44" s="1259"/>
      <c r="D44" s="1259"/>
      <c r="E44" s="1259"/>
      <c r="F44" s="1259"/>
      <c r="G44" s="1259"/>
      <c r="H44" s="1259"/>
      <c r="I44" s="1259"/>
      <c r="J44" s="1260"/>
    </row>
    <row r="45" spans="1:10" s="8" customFormat="1" ht="50.25" customHeight="1">
      <c r="A45" s="1258"/>
      <c r="B45" s="1259"/>
      <c r="C45" s="1259"/>
      <c r="D45" s="1259"/>
      <c r="E45" s="1259"/>
      <c r="F45" s="1259"/>
      <c r="G45" s="1259"/>
      <c r="H45" s="1259"/>
      <c r="I45" s="1259"/>
      <c r="J45" s="1260"/>
    </row>
    <row r="46" spans="1:10" s="8" customFormat="1" ht="50.25" customHeight="1">
      <c r="A46" s="1261"/>
      <c r="B46" s="1262"/>
      <c r="C46" s="1262"/>
      <c r="D46" s="1262"/>
      <c r="E46" s="1262"/>
      <c r="F46" s="1262"/>
      <c r="G46" s="1262"/>
      <c r="H46" s="1262"/>
      <c r="I46" s="1262"/>
      <c r="J46" s="1263"/>
    </row>
    <row r="47" spans="1:10" s="8" customFormat="1" ht="26.1" customHeight="1">
      <c r="A47" s="1243" t="s">
        <v>292</v>
      </c>
      <c r="B47" s="1244"/>
      <c r="C47" s="1244"/>
      <c r="D47" s="1244"/>
      <c r="E47" s="1244"/>
      <c r="F47" s="1244"/>
      <c r="G47" s="1244"/>
      <c r="H47" s="1244"/>
      <c r="I47" s="1244"/>
      <c r="J47" s="1245"/>
    </row>
    <row r="48" spans="1:10" s="8" customFormat="1" ht="50.25" customHeight="1">
      <c r="A48" s="1249"/>
      <c r="B48" s="1250"/>
      <c r="C48" s="1250"/>
      <c r="D48" s="1250"/>
      <c r="E48" s="1250"/>
      <c r="F48" s="1250"/>
      <c r="G48" s="1250"/>
      <c r="H48" s="1250"/>
      <c r="I48" s="1250"/>
      <c r="J48" s="1251"/>
    </row>
    <row r="49" spans="1:10" s="8" customFormat="1" ht="50.25" customHeight="1">
      <c r="A49" s="1252"/>
      <c r="B49" s="1253"/>
      <c r="C49" s="1253"/>
      <c r="D49" s="1253"/>
      <c r="E49" s="1253"/>
      <c r="F49" s="1253"/>
      <c r="G49" s="1253"/>
      <c r="H49" s="1253"/>
      <c r="I49" s="1253"/>
      <c r="J49" s="1254"/>
    </row>
    <row r="50" spans="1:10" s="8" customFormat="1" ht="25.5" hidden="1" customHeight="1">
      <c r="A50" s="1264"/>
      <c r="B50" s="1265"/>
      <c r="C50" s="1265"/>
      <c r="D50" s="1265"/>
      <c r="E50" s="1265"/>
      <c r="F50" s="1265"/>
      <c r="G50" s="1265"/>
      <c r="H50" s="1265"/>
      <c r="I50" s="1265"/>
      <c r="J50" s="1266"/>
    </row>
    <row r="51" spans="1:10" s="8" customFormat="1" ht="26.1" customHeight="1">
      <c r="A51" s="1243" t="s">
        <v>293</v>
      </c>
      <c r="B51" s="1244"/>
      <c r="C51" s="1244"/>
      <c r="D51" s="1244"/>
      <c r="E51" s="1244"/>
      <c r="F51" s="1244"/>
      <c r="G51" s="1244"/>
      <c r="H51" s="1244"/>
      <c r="I51" s="1244"/>
      <c r="J51" s="1245"/>
    </row>
    <row r="52" spans="1:10" s="8" customFormat="1" ht="50.25" customHeight="1">
      <c r="A52" s="1249"/>
      <c r="B52" s="1250"/>
      <c r="C52" s="1250"/>
      <c r="D52" s="1250"/>
      <c r="E52" s="1250"/>
      <c r="F52" s="1250"/>
      <c r="G52" s="1250"/>
      <c r="H52" s="1250"/>
      <c r="I52" s="1250"/>
      <c r="J52" s="1251"/>
    </row>
    <row r="53" spans="1:10" s="8" customFormat="1" ht="50.25" customHeight="1">
      <c r="A53" s="1252"/>
      <c r="B53" s="1253"/>
      <c r="C53" s="1253"/>
      <c r="D53" s="1253"/>
      <c r="E53" s="1253"/>
      <c r="F53" s="1253"/>
      <c r="G53" s="1253"/>
      <c r="H53" s="1253"/>
      <c r="I53" s="1253"/>
      <c r="J53" s="1254"/>
    </row>
    <row r="54" spans="1:10" s="8" customFormat="1" ht="26.1" customHeight="1">
      <c r="A54" s="1284" t="s">
        <v>294</v>
      </c>
      <c r="B54" s="1285"/>
      <c r="C54" s="1285"/>
      <c r="D54" s="1285"/>
      <c r="E54" s="1285"/>
      <c r="F54" s="1285"/>
      <c r="G54" s="1285"/>
      <c r="H54" s="1285"/>
      <c r="I54" s="1285"/>
      <c r="J54" s="1286"/>
    </row>
    <row r="55" spans="1:10" s="8" customFormat="1" ht="50.25" customHeight="1">
      <c r="A55" s="1272"/>
      <c r="B55" s="1273"/>
      <c r="C55" s="1273"/>
      <c r="D55" s="1273"/>
      <c r="E55" s="1273"/>
      <c r="F55" s="1273"/>
      <c r="G55" s="1273"/>
      <c r="H55" s="1273"/>
      <c r="I55" s="1273"/>
      <c r="J55" s="1274"/>
    </row>
    <row r="56" spans="1:10" s="8" customFormat="1" ht="50.25" customHeight="1">
      <c r="A56" s="1275"/>
      <c r="B56" s="1276"/>
      <c r="C56" s="1276"/>
      <c r="D56" s="1276"/>
      <c r="E56" s="1276"/>
      <c r="F56" s="1276"/>
      <c r="G56" s="1276"/>
      <c r="H56" s="1276"/>
      <c r="I56" s="1276"/>
      <c r="J56" s="1277"/>
    </row>
    <row r="57" spans="1:10" s="10" customFormat="1" ht="26.1" customHeight="1">
      <c r="A57" s="1296" t="s">
        <v>295</v>
      </c>
      <c r="B57" s="1297"/>
      <c r="C57" s="1297"/>
      <c r="D57" s="1297"/>
      <c r="E57" s="1297"/>
      <c r="F57" s="1297"/>
      <c r="G57" s="1297"/>
      <c r="H57" s="1297"/>
      <c r="I57" s="1297"/>
      <c r="J57" s="1298"/>
    </row>
    <row r="58" spans="1:10" s="10" customFormat="1" ht="26.1" customHeight="1" thickBot="1">
      <c r="A58" s="120"/>
      <c r="B58" s="115"/>
      <c r="C58" s="115"/>
      <c r="D58" s="115"/>
      <c r="E58" s="115"/>
      <c r="F58" s="115"/>
      <c r="G58" s="115"/>
      <c r="H58" s="115"/>
      <c r="I58" s="115"/>
      <c r="J58" s="121"/>
    </row>
    <row r="59" spans="1:10" s="10" customFormat="1" ht="41.25" customHeight="1" thickBot="1">
      <c r="A59" s="1295" t="s">
        <v>296</v>
      </c>
      <c r="B59" s="1290"/>
      <c r="C59" s="1290"/>
      <c r="D59" s="1290"/>
      <c r="E59" s="1281" t="s">
        <v>297</v>
      </c>
      <c r="F59" s="1282"/>
      <c r="G59" s="1283"/>
      <c r="H59" s="1288"/>
      <c r="I59" s="1288"/>
      <c r="J59" s="1294"/>
    </row>
    <row r="60" spans="1:10" s="10" customFormat="1" ht="26.1" customHeight="1">
      <c r="A60" s="1289"/>
      <c r="B60" s="1290"/>
      <c r="C60" s="1290"/>
      <c r="D60" s="1290"/>
      <c r="E60" s="1290"/>
      <c r="F60" s="1290"/>
      <c r="G60" s="1290"/>
      <c r="H60" s="1290"/>
      <c r="I60" s="1290"/>
      <c r="J60" s="1291"/>
    </row>
    <row r="61" spans="1:10" s="10" customFormat="1" ht="26.1" customHeight="1">
      <c r="A61" s="1287"/>
      <c r="B61" s="1288"/>
      <c r="C61" s="1288"/>
      <c r="D61" s="1288"/>
      <c r="E61" s="370"/>
      <c r="F61" s="371"/>
      <c r="G61" s="372"/>
      <c r="H61" s="372"/>
      <c r="I61" s="371"/>
      <c r="J61" s="373"/>
    </row>
    <row r="62" spans="1:10" s="10" customFormat="1" ht="38.25" customHeight="1" thickBot="1">
      <c r="A62" s="1292" t="s">
        <v>298</v>
      </c>
      <c r="B62" s="1293"/>
      <c r="C62" s="1293"/>
      <c r="D62" s="1270"/>
      <c r="E62" s="1270"/>
      <c r="F62" s="1270"/>
      <c r="G62" s="116" t="s">
        <v>299</v>
      </c>
      <c r="H62" s="1270"/>
      <c r="I62" s="1270"/>
      <c r="J62" s="1271"/>
    </row>
    <row r="63" spans="1:10" s="10" customFormat="1" ht="15" customHeight="1">
      <c r="A63" s="122"/>
      <c r="B63" s="117"/>
      <c r="C63" s="117"/>
      <c r="D63" s="372"/>
      <c r="E63" s="371"/>
      <c r="F63" s="371"/>
      <c r="G63" s="116"/>
      <c r="H63" s="371"/>
      <c r="I63" s="371"/>
      <c r="J63" s="373"/>
    </row>
    <row r="64" spans="1:10" s="10" customFormat="1" ht="15" customHeight="1">
      <c r="A64" s="122"/>
      <c r="B64" s="117"/>
      <c r="C64" s="117"/>
      <c r="D64" s="372"/>
      <c r="E64" s="371"/>
      <c r="F64" s="371"/>
      <c r="G64" s="116"/>
      <c r="H64" s="371"/>
      <c r="I64" s="371"/>
      <c r="J64" s="373"/>
    </row>
    <row r="65" spans="1:10" s="10" customFormat="1" ht="15" customHeight="1">
      <c r="A65" s="122"/>
      <c r="B65" s="117"/>
      <c r="C65" s="117"/>
      <c r="D65" s="372"/>
      <c r="E65" s="371"/>
      <c r="F65" s="371"/>
      <c r="G65" s="116"/>
      <c r="H65" s="371"/>
      <c r="I65" s="371"/>
      <c r="J65" s="373"/>
    </row>
    <row r="66" spans="1:10" s="8" customFormat="1" ht="12.75" customHeight="1">
      <c r="A66" s="1267"/>
      <c r="B66" s="1268"/>
      <c r="C66" s="1268"/>
      <c r="D66" s="1268"/>
      <c r="E66" s="1268"/>
      <c r="F66" s="1268"/>
      <c r="G66" s="1268"/>
      <c r="H66" s="1268"/>
      <c r="I66" s="1268"/>
      <c r="J66" s="1269"/>
    </row>
    <row r="67" spans="1:10" s="8" customFormat="1" ht="12.75" customHeight="1">
      <c r="A67" s="1278" t="s">
        <v>300</v>
      </c>
      <c r="B67" s="1279"/>
      <c r="C67" s="1279"/>
      <c r="D67" s="1279"/>
      <c r="E67" s="1279"/>
      <c r="F67" s="1279"/>
      <c r="G67" s="1279"/>
      <c r="H67" s="1279"/>
      <c r="I67" s="1279"/>
      <c r="J67" s="1280"/>
    </row>
    <row r="68" spans="1:10" s="8" customFormat="1" ht="13.5" customHeight="1">
      <c r="A68" s="1278"/>
      <c r="B68" s="1279"/>
      <c r="C68" s="1279"/>
      <c r="D68" s="1279"/>
      <c r="E68" s="1279"/>
      <c r="F68" s="1279"/>
      <c r="G68" s="1279"/>
      <c r="H68" s="1279"/>
      <c r="I68" s="1279"/>
      <c r="J68" s="1280"/>
    </row>
    <row r="69" spans="1:10" s="8" customFormat="1" ht="18.75" customHeight="1" thickBot="1">
      <c r="A69" s="562"/>
      <c r="B69" s="563"/>
      <c r="C69" s="563"/>
      <c r="D69" s="563"/>
      <c r="E69" s="563"/>
      <c r="F69" s="563"/>
      <c r="G69" s="563"/>
      <c r="H69" s="563"/>
      <c r="I69" s="563"/>
      <c r="J69" s="564"/>
    </row>
    <row r="70" spans="1:10" hidden="1"/>
    <row r="71" spans="1:10" hidden="1"/>
    <row r="72" spans="1:10" hidden="1">
      <c r="A72" s="123" t="s">
        <v>301</v>
      </c>
    </row>
    <row r="73" spans="1:10" hidden="1">
      <c r="A73" s="123" t="s">
        <v>297</v>
      </c>
    </row>
  </sheetData>
  <sheetProtection insertRows="0"/>
  <mergeCells count="49">
    <mergeCell ref="A12:J12"/>
    <mergeCell ref="A14:J16"/>
    <mergeCell ref="A18:J21"/>
    <mergeCell ref="A23:J25"/>
    <mergeCell ref="A27:J29"/>
    <mergeCell ref="A22:J22"/>
    <mergeCell ref="A26:J26"/>
    <mergeCell ref="A13:J13"/>
    <mergeCell ref="A54:J54"/>
    <mergeCell ref="A61:B61"/>
    <mergeCell ref="A60:J60"/>
    <mergeCell ref="C61:D61"/>
    <mergeCell ref="A62:C62"/>
    <mergeCell ref="H59:J59"/>
    <mergeCell ref="D62:F62"/>
    <mergeCell ref="A59:D59"/>
    <mergeCell ref="A57:J57"/>
    <mergeCell ref="A66:J66"/>
    <mergeCell ref="H62:J62"/>
    <mergeCell ref="A55:J56"/>
    <mergeCell ref="A67:J68"/>
    <mergeCell ref="E59:G59"/>
    <mergeCell ref="A30:J30"/>
    <mergeCell ref="A17:J17"/>
    <mergeCell ref="A52:J53"/>
    <mergeCell ref="A47:J47"/>
    <mergeCell ref="A40:J40"/>
    <mergeCell ref="A31:J34"/>
    <mergeCell ref="A48:J50"/>
    <mergeCell ref="A41:J46"/>
    <mergeCell ref="A35:J35"/>
    <mergeCell ref="A36:J39"/>
    <mergeCell ref="A51:J51"/>
    <mergeCell ref="C1:G1"/>
    <mergeCell ref="A11:H11"/>
    <mergeCell ref="I11:J11"/>
    <mergeCell ref="I10:J10"/>
    <mergeCell ref="A5:J5"/>
    <mergeCell ref="C3:E3"/>
    <mergeCell ref="A1:B3"/>
    <mergeCell ref="H1:J1"/>
    <mergeCell ref="C2:J2"/>
    <mergeCell ref="A6:J6"/>
    <mergeCell ref="A7:J7"/>
    <mergeCell ref="A4:J4"/>
    <mergeCell ref="A8:J8"/>
    <mergeCell ref="A9:J9"/>
    <mergeCell ref="F3:H3"/>
    <mergeCell ref="I3:J3"/>
  </mergeCells>
  <dataValidations count="1">
    <dataValidation type="list" allowBlank="1" showInputMessage="1" showErrorMessage="1" sqref="E59:G59" xr:uid="{00000000-0002-0000-0400-000000000000}">
      <formula1>$A$72:$A$73</formula1>
    </dataValidation>
  </dataValidations>
  <printOptions horizontalCentered="1"/>
  <pageMargins left="0.59055118110236227" right="0.59055118110236227" top="0.39370078740157483" bottom="0.59055118110236227" header="0.31496062992125984" footer="0.31496062992125984"/>
  <pageSetup scale="65" fitToHeight="0" orientation="portrait" r:id="rId1"/>
  <headerFooter>
    <oddFooter>&amp;R&amp;"Arial,Normal"&amp;10Página &amp;P de &amp;N</oddFooter>
  </headerFooter>
  <rowBreaks count="1" manualBreakCount="1">
    <brk id="29" max="9"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2" tint="-0.749992370372631"/>
    <pageSetUpPr fitToPage="1"/>
  </sheetPr>
  <dimension ref="A1:Y135"/>
  <sheetViews>
    <sheetView showGridLines="0" tabSelected="1" view="pageBreakPreview" topLeftCell="A28" zoomScale="110" zoomScaleNormal="110" zoomScaleSheetLayoutView="110" workbookViewId="0">
      <selection activeCell="C33" sqref="C33:G37"/>
    </sheetView>
  </sheetViews>
  <sheetFormatPr baseColWidth="10" defaultColWidth="11.42578125" defaultRowHeight="15"/>
  <cols>
    <col min="1" max="1" width="7.42578125" style="123" customWidth="1"/>
    <col min="2" max="2" width="7.85546875" customWidth="1"/>
    <col min="3" max="3" width="6.140625" customWidth="1"/>
    <col min="4" max="4" width="8.5703125" customWidth="1"/>
    <col min="5" max="5" width="11" customWidth="1"/>
    <col min="6" max="6" width="12.140625" customWidth="1"/>
    <col min="7" max="7" width="5.5703125" customWidth="1"/>
    <col min="8" max="8" width="3.5703125" customWidth="1"/>
    <col min="9" max="9" width="3.85546875" customWidth="1"/>
    <col min="10" max="10" width="7" customWidth="1"/>
    <col min="11" max="11" width="5.140625" customWidth="1"/>
    <col min="12" max="12" width="11.140625" customWidth="1"/>
    <col min="13" max="13" width="5.140625" customWidth="1"/>
    <col min="14" max="16" width="5.42578125" customWidth="1"/>
    <col min="17" max="17" width="0.85546875" customWidth="1"/>
    <col min="18" max="18" width="0.140625" customWidth="1"/>
    <col min="19" max="19" width="0.5703125" hidden="1" customWidth="1"/>
    <col min="20" max="20" width="13.85546875" customWidth="1"/>
    <col min="22" max="22" width="0" style="251" hidden="1" customWidth="1"/>
  </cols>
  <sheetData>
    <row r="1" spans="1:25" s="1" customFormat="1" ht="15" customHeight="1">
      <c r="A1" s="795"/>
      <c r="B1" s="832"/>
      <c r="C1" s="969" t="str">
        <f>Instructivo!C1</f>
        <v>ASEGURAMIENTO SANITARIO</v>
      </c>
      <c r="D1" s="969"/>
      <c r="E1" s="969"/>
      <c r="F1" s="969"/>
      <c r="G1" s="969"/>
      <c r="H1" s="969"/>
      <c r="I1" s="969"/>
      <c r="J1" s="1455" t="str">
        <f>Instructivo!H1</f>
        <v>REGISTROS SANITARIOS Y TRAMITES ASOCIADOS</v>
      </c>
      <c r="K1" s="1455"/>
      <c r="L1" s="1455"/>
      <c r="M1" s="1455"/>
      <c r="N1" s="1455"/>
      <c r="O1" s="1455"/>
      <c r="P1" s="1455"/>
      <c r="Q1" s="1455"/>
      <c r="R1" s="1455"/>
      <c r="S1" s="1455"/>
      <c r="T1" s="1456"/>
      <c r="V1" s="250"/>
      <c r="Y1" s="1" t="s">
        <v>106</v>
      </c>
    </row>
    <row r="2" spans="1:25" s="1" customFormat="1" ht="32.1"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5"/>
      <c r="J2" s="805"/>
      <c r="K2" s="805"/>
      <c r="L2" s="805"/>
      <c r="M2" s="805"/>
      <c r="N2" s="805"/>
      <c r="O2" s="805"/>
      <c r="P2" s="805"/>
      <c r="Q2" s="805"/>
      <c r="R2" s="805"/>
      <c r="S2" s="805"/>
      <c r="T2" s="806"/>
      <c r="V2" s="250"/>
    </row>
    <row r="3" spans="1:25" s="1" customFormat="1" ht="15" customHeight="1">
      <c r="A3" s="834"/>
      <c r="B3" s="835"/>
      <c r="C3" s="1226" t="str">
        <f>Instructivo!C3</f>
        <v>Código: ASS-RSA-FM099</v>
      </c>
      <c r="D3" s="1226"/>
      <c r="E3" s="1226"/>
      <c r="F3" s="1226"/>
      <c r="G3" s="9"/>
      <c r="H3" s="1226" t="str">
        <f>Instructivo!G3</f>
        <v>Versión: 08</v>
      </c>
      <c r="I3" s="1226"/>
      <c r="J3" s="1226"/>
      <c r="K3" s="1226"/>
      <c r="L3" s="1467" t="str">
        <f>Instructivo!I3</f>
        <v>Fecha de Emisión: 2024-06-30</v>
      </c>
      <c r="M3" s="1467"/>
      <c r="N3" s="1467"/>
      <c r="O3" s="1467"/>
      <c r="P3" s="1467"/>
      <c r="Q3" s="1467"/>
      <c r="R3" s="1467"/>
      <c r="S3" s="1467"/>
      <c r="T3" s="1468"/>
      <c r="V3" s="250"/>
    </row>
    <row r="4" spans="1:25" s="1" customFormat="1" ht="15.75" thickBot="1">
      <c r="A4" s="87"/>
      <c r="B4" s="11"/>
      <c r="C4" s="12"/>
      <c r="D4" s="12"/>
      <c r="E4" s="12"/>
      <c r="F4" s="12"/>
      <c r="G4" s="12"/>
      <c r="H4" s="12"/>
      <c r="I4" s="12"/>
      <c r="J4" s="12"/>
      <c r="K4" s="12"/>
      <c r="L4" s="12"/>
      <c r="M4" s="12"/>
      <c r="N4" s="12"/>
      <c r="O4" s="12"/>
      <c r="P4" s="12"/>
      <c r="Q4" s="12"/>
      <c r="R4" s="13"/>
      <c r="S4" s="13"/>
      <c r="T4" s="170"/>
      <c r="V4" s="250"/>
    </row>
    <row r="5" spans="1:25" ht="15.75">
      <c r="A5" s="1464" t="s">
        <v>302</v>
      </c>
      <c r="B5" s="1465"/>
      <c r="C5" s="1465"/>
      <c r="D5" s="1465"/>
      <c r="E5" s="1465"/>
      <c r="F5" s="1465"/>
      <c r="G5" s="1465"/>
      <c r="H5" s="1465"/>
      <c r="I5" s="1465"/>
      <c r="J5" s="1465"/>
      <c r="K5" s="1465"/>
      <c r="L5" s="1465"/>
      <c r="M5" s="1465"/>
      <c r="N5" s="1465"/>
      <c r="O5" s="1465"/>
      <c r="P5" s="1465"/>
      <c r="Q5" s="1465"/>
      <c r="R5" s="1465"/>
      <c r="S5" s="1465"/>
      <c r="T5" s="1466"/>
      <c r="V5" s="375"/>
    </row>
    <row r="6" spans="1:25" s="249" customFormat="1" ht="30" customHeight="1">
      <c r="A6" s="1479" t="s">
        <v>280</v>
      </c>
      <c r="B6" s="1480"/>
      <c r="C6" s="1480"/>
      <c r="D6" s="1480"/>
      <c r="E6" s="1480"/>
      <c r="F6" s="1480"/>
      <c r="G6" s="1480"/>
      <c r="H6" s="1480"/>
      <c r="I6" s="1480"/>
      <c r="J6" s="1480"/>
      <c r="K6" s="1480"/>
      <c r="L6" s="1480"/>
      <c r="M6" s="1480"/>
      <c r="N6" s="1480"/>
      <c r="O6" s="1480"/>
      <c r="P6" s="1480"/>
      <c r="Q6" s="1480"/>
      <c r="R6" s="1480"/>
      <c r="S6" s="1480"/>
      <c r="T6" s="1481"/>
      <c r="V6" s="375"/>
    </row>
    <row r="7" spans="1:25" s="249" customFormat="1" ht="37.5" customHeight="1">
      <c r="A7" s="1482" t="s">
        <v>303</v>
      </c>
      <c r="B7" s="1483"/>
      <c r="C7" s="1483"/>
      <c r="D7" s="1483"/>
      <c r="E7" s="1483"/>
      <c r="F7" s="1483"/>
      <c r="G7" s="1483"/>
      <c r="H7" s="1483"/>
      <c r="I7" s="1483"/>
      <c r="J7" s="1483"/>
      <c r="K7" s="1483"/>
      <c r="L7" s="1483"/>
      <c r="M7" s="1483"/>
      <c r="N7" s="1483"/>
      <c r="O7" s="1483"/>
      <c r="P7" s="1483"/>
      <c r="Q7" s="1483"/>
      <c r="R7" s="1483"/>
      <c r="S7" s="1483"/>
      <c r="T7" s="1484"/>
      <c r="V7" s="375"/>
    </row>
    <row r="8" spans="1:25" s="249" customFormat="1" ht="24" customHeight="1">
      <c r="A8" s="1482" t="s">
        <v>216</v>
      </c>
      <c r="B8" s="1483"/>
      <c r="C8" s="1483"/>
      <c r="D8" s="1483"/>
      <c r="E8" s="1483"/>
      <c r="F8" s="1483"/>
      <c r="G8" s="1483"/>
      <c r="H8" s="1483"/>
      <c r="I8" s="1483"/>
      <c r="J8" s="1483"/>
      <c r="K8" s="1483"/>
      <c r="L8" s="1483"/>
      <c r="M8" s="1483"/>
      <c r="N8" s="1483"/>
      <c r="O8" s="1483"/>
      <c r="P8" s="1483"/>
      <c r="Q8" s="1483"/>
      <c r="R8" s="1483"/>
      <c r="S8" s="1483"/>
      <c r="T8" s="1484"/>
      <c r="V8" s="375"/>
    </row>
    <row r="9" spans="1:25" s="249" customFormat="1" ht="27" customHeight="1" thickBot="1">
      <c r="A9" s="1381" t="s">
        <v>217</v>
      </c>
      <c r="B9" s="1382"/>
      <c r="C9" s="1382"/>
      <c r="D9" s="1382"/>
      <c r="E9" s="1382"/>
      <c r="F9" s="1382"/>
      <c r="G9" s="1382"/>
      <c r="H9" s="1382"/>
      <c r="I9" s="1382"/>
      <c r="J9" s="1382"/>
      <c r="K9" s="1382"/>
      <c r="L9" s="1382"/>
      <c r="M9" s="1382"/>
      <c r="N9" s="1382"/>
      <c r="O9" s="1382"/>
      <c r="P9" s="1382"/>
      <c r="Q9" s="1382"/>
      <c r="R9" s="1382"/>
      <c r="S9" s="1382"/>
      <c r="T9" s="1383"/>
      <c r="V9" s="375"/>
    </row>
    <row r="10" spans="1:25" s="249" customFormat="1" ht="16.5" thickBot="1">
      <c r="A10" s="1384" t="s">
        <v>218</v>
      </c>
      <c r="B10" s="1385"/>
      <c r="C10" s="1385"/>
      <c r="D10" s="1385"/>
      <c r="E10" s="1385"/>
      <c r="F10" s="1385"/>
      <c r="G10" s="1385"/>
      <c r="H10" s="1385"/>
      <c r="I10" s="1385"/>
      <c r="J10" s="1385"/>
      <c r="K10" s="1385"/>
      <c r="L10" s="1385"/>
      <c r="M10" s="1385"/>
      <c r="N10" s="1385"/>
      <c r="O10" s="1385"/>
      <c r="P10" s="1385"/>
      <c r="Q10" s="1385"/>
      <c r="R10" s="1385"/>
      <c r="S10" s="1385"/>
      <c r="T10" s="1386"/>
      <c r="V10" s="375"/>
    </row>
    <row r="11" spans="1:25" s="249" customFormat="1" ht="15.75" thickBot="1">
      <c r="A11" s="1387"/>
      <c r="B11" s="1388"/>
      <c r="C11" s="1388"/>
      <c r="D11" s="1388"/>
      <c r="E11" s="1388"/>
      <c r="F11" s="1388"/>
      <c r="G11" s="1388"/>
      <c r="H11" s="1388"/>
      <c r="I11" s="1388"/>
      <c r="J11" s="1388"/>
      <c r="K11" s="1388"/>
      <c r="L11" s="1388"/>
      <c r="M11" s="1388"/>
      <c r="N11" s="1388"/>
      <c r="O11" s="1388"/>
      <c r="P11" s="1388"/>
      <c r="Q11" s="1388"/>
      <c r="R11" s="1388"/>
      <c r="S11" s="1388"/>
      <c r="T11" s="1389"/>
      <c r="V11" s="375"/>
    </row>
    <row r="12" spans="1:25" s="249" customFormat="1" ht="19.5" thickBot="1">
      <c r="A12" s="1069" t="s">
        <v>122</v>
      </c>
      <c r="B12" s="1070"/>
      <c r="C12" s="1070"/>
      <c r="D12" s="1070"/>
      <c r="E12" s="1070"/>
      <c r="F12" s="1070"/>
      <c r="G12" s="1070"/>
      <c r="H12" s="1070"/>
      <c r="I12" s="1070"/>
      <c r="J12" s="1070"/>
      <c r="K12" s="1070"/>
      <c r="L12" s="1070"/>
      <c r="M12" s="1070"/>
      <c r="N12" s="1070"/>
      <c r="O12" s="1070"/>
      <c r="P12" s="1070"/>
      <c r="Q12" s="1070"/>
      <c r="R12" s="1070"/>
      <c r="S12" s="1070"/>
      <c r="T12" s="1071"/>
      <c r="V12" s="253" t="s">
        <v>119</v>
      </c>
      <c r="Y12" s="376" t="s">
        <v>127</v>
      </c>
    </row>
    <row r="13" spans="1:25" s="249" customFormat="1" ht="33.75" customHeight="1">
      <c r="A13" s="1458" t="s">
        <v>304</v>
      </c>
      <c r="B13" s="1459"/>
      <c r="C13" s="1459"/>
      <c r="D13" s="1460"/>
      <c r="E13" s="1390"/>
      <c r="F13" s="1391"/>
      <c r="G13" s="1391"/>
      <c r="H13" s="1391"/>
      <c r="I13" s="1391"/>
      <c r="J13" s="1391"/>
      <c r="K13" s="1391"/>
      <c r="L13" s="1391"/>
      <c r="M13" s="1391"/>
      <c r="N13" s="1391"/>
      <c r="O13" s="1391"/>
      <c r="P13" s="1391"/>
      <c r="Q13" s="1391"/>
      <c r="R13" s="1391"/>
      <c r="S13" s="1391"/>
      <c r="T13" s="1392"/>
      <c r="V13" s="253" t="s">
        <v>121</v>
      </c>
      <c r="Y13" s="376" t="s">
        <v>207</v>
      </c>
    </row>
    <row r="14" spans="1:25" s="249" customFormat="1" ht="18">
      <c r="A14" s="1402" t="s">
        <v>305</v>
      </c>
      <c r="B14" s="1403"/>
      <c r="C14" s="1403"/>
      <c r="D14" s="1404"/>
      <c r="E14" s="1461"/>
      <c r="F14" s="1462"/>
      <c r="G14" s="1462"/>
      <c r="H14" s="1462"/>
      <c r="I14" s="1463"/>
      <c r="J14" s="1412" t="s">
        <v>306</v>
      </c>
      <c r="K14" s="1413"/>
      <c r="L14" s="1469"/>
      <c r="M14" s="1469"/>
      <c r="N14" s="377" t="s">
        <v>307</v>
      </c>
      <c r="O14" s="1470"/>
      <c r="P14" s="1471"/>
      <c r="Q14" s="1471"/>
      <c r="R14" s="1471"/>
      <c r="S14" s="1471"/>
      <c r="T14" s="1472"/>
      <c r="V14" s="253" t="s">
        <v>123</v>
      </c>
      <c r="Y14" s="376" t="s">
        <v>204</v>
      </c>
    </row>
    <row r="15" spans="1:25" s="249" customFormat="1" ht="30" customHeight="1">
      <c r="A15" s="1402" t="s">
        <v>130</v>
      </c>
      <c r="B15" s="1404"/>
      <c r="C15" s="1476"/>
      <c r="D15" s="1477"/>
      <c r="E15" s="1477"/>
      <c r="F15" s="1477"/>
      <c r="G15" s="1477"/>
      <c r="H15" s="1477"/>
      <c r="I15" s="1477"/>
      <c r="J15" s="1477"/>
      <c r="K15" s="1477"/>
      <c r="L15" s="1477"/>
      <c r="M15" s="1477"/>
      <c r="N15" s="1477"/>
      <c r="O15" s="1477"/>
      <c r="P15" s="1477"/>
      <c r="Q15" s="1477"/>
      <c r="R15" s="1477"/>
      <c r="S15" s="1477"/>
      <c r="T15" s="1478"/>
      <c r="V15" s="253" t="s">
        <v>125</v>
      </c>
      <c r="Y15" s="376" t="s">
        <v>206</v>
      </c>
    </row>
    <row r="16" spans="1:25" s="249" customFormat="1" ht="15" customHeight="1">
      <c r="A16" s="1402" t="s">
        <v>133</v>
      </c>
      <c r="B16" s="1404"/>
      <c r="C16" s="1473"/>
      <c r="D16" s="1474"/>
      <c r="E16" s="1474"/>
      <c r="F16" s="1475"/>
      <c r="G16" s="618"/>
      <c r="H16" s="1457" t="s">
        <v>131</v>
      </c>
      <c r="I16" s="1404"/>
      <c r="J16" s="1473"/>
      <c r="K16" s="1474"/>
      <c r="L16" s="1474"/>
      <c r="M16" s="1475"/>
      <c r="N16" s="1457" t="s">
        <v>134</v>
      </c>
      <c r="O16" s="1404"/>
      <c r="P16" s="1393"/>
      <c r="Q16" s="1394"/>
      <c r="R16" s="1394"/>
      <c r="S16" s="1394"/>
      <c r="T16" s="1395"/>
      <c r="V16" s="253" t="s">
        <v>129</v>
      </c>
      <c r="Y16" s="376" t="s">
        <v>308</v>
      </c>
    </row>
    <row r="17" spans="1:22" s="249" customFormat="1" ht="22.5" customHeight="1">
      <c r="A17" s="1402" t="s">
        <v>309</v>
      </c>
      <c r="B17" s="1403"/>
      <c r="C17" s="1404"/>
      <c r="D17" s="1396" t="s">
        <v>310</v>
      </c>
      <c r="E17" s="1397"/>
      <c r="F17" s="1397"/>
      <c r="G17" s="1397"/>
      <c r="H17" s="1397"/>
      <c r="I17" s="1398"/>
      <c r="J17" s="378"/>
      <c r="K17" s="1396" t="s">
        <v>311</v>
      </c>
      <c r="L17" s="1397"/>
      <c r="M17" s="1398"/>
      <c r="N17" s="378"/>
      <c r="O17" s="379"/>
      <c r="P17" s="379"/>
      <c r="Q17" s="379"/>
      <c r="R17" s="379"/>
      <c r="S17" s="379"/>
      <c r="T17" s="380"/>
      <c r="V17" s="253" t="s">
        <v>132</v>
      </c>
    </row>
    <row r="18" spans="1:22" s="249" customFormat="1" ht="18.75" customHeight="1">
      <c r="A18" s="1414" t="s">
        <v>312</v>
      </c>
      <c r="B18" s="1415"/>
      <c r="C18" s="1416"/>
      <c r="D18" s="1417"/>
      <c r="E18" s="1418"/>
      <c r="F18" s="1418"/>
      <c r="G18" s="1418"/>
      <c r="H18" s="1418"/>
      <c r="I18" s="1418"/>
      <c r="J18" s="1418"/>
      <c r="K18" s="1419"/>
      <c r="L18" s="1423" t="s">
        <v>313</v>
      </c>
      <c r="M18" s="1110"/>
      <c r="N18" s="1111"/>
      <c r="O18" s="1399"/>
      <c r="P18" s="1400"/>
      <c r="Q18" s="1400"/>
      <c r="R18" s="1400"/>
      <c r="S18" s="1400"/>
      <c r="T18" s="1401"/>
      <c r="V18" s="253" t="s">
        <v>135</v>
      </c>
    </row>
    <row r="19" spans="1:22" s="249" customFormat="1" ht="20.100000000000001" customHeight="1">
      <c r="A19" s="1402" t="s">
        <v>314</v>
      </c>
      <c r="B19" s="1403"/>
      <c r="C19" s="1403"/>
      <c r="D19" s="1404"/>
      <c r="E19" s="1393"/>
      <c r="F19" s="1394"/>
      <c r="G19" s="1394"/>
      <c r="H19" s="1394"/>
      <c r="I19" s="1394"/>
      <c r="J19" s="1394"/>
      <c r="K19" s="1394"/>
      <c r="L19" s="1394"/>
      <c r="M19" s="1394"/>
      <c r="N19" s="1394"/>
      <c r="O19" s="1394"/>
      <c r="P19" s="1394"/>
      <c r="Q19" s="1394"/>
      <c r="R19" s="1394"/>
      <c r="S19" s="1394"/>
      <c r="T19" s="1395"/>
      <c r="V19" s="253" t="s">
        <v>138</v>
      </c>
    </row>
    <row r="20" spans="1:22" s="249" customFormat="1" ht="20.100000000000001" customHeight="1">
      <c r="A20" s="1402" t="s">
        <v>315</v>
      </c>
      <c r="B20" s="1404"/>
      <c r="C20" s="1420"/>
      <c r="D20" s="1421"/>
      <c r="E20" s="1421"/>
      <c r="F20" s="1421"/>
      <c r="G20" s="1421"/>
      <c r="H20" s="1421"/>
      <c r="I20" s="1421"/>
      <c r="J20" s="1421"/>
      <c r="K20" s="1422"/>
      <c r="L20" s="1412" t="s">
        <v>131</v>
      </c>
      <c r="M20" s="1413"/>
      <c r="N20" s="1393"/>
      <c r="O20" s="1394"/>
      <c r="P20" s="1394"/>
      <c r="Q20" s="1394"/>
      <c r="R20" s="1394"/>
      <c r="S20" s="1394"/>
      <c r="T20" s="1395"/>
      <c r="V20" s="253" t="s">
        <v>141</v>
      </c>
    </row>
    <row r="21" spans="1:22" s="249" customFormat="1" ht="20.100000000000001" customHeight="1" thickBot="1">
      <c r="A21" s="1405" t="s">
        <v>316</v>
      </c>
      <c r="B21" s="1406"/>
      <c r="C21" s="1424"/>
      <c r="D21" s="1425"/>
      <c r="E21" s="1425"/>
      <c r="F21" s="1425"/>
      <c r="G21" s="1425"/>
      <c r="H21" s="1425"/>
      <c r="I21" s="1425"/>
      <c r="J21" s="1425"/>
      <c r="K21" s="1426"/>
      <c r="L21" s="1407" t="s">
        <v>147</v>
      </c>
      <c r="M21" s="1408"/>
      <c r="N21" s="1409"/>
      <c r="O21" s="1410"/>
      <c r="P21" s="1410"/>
      <c r="Q21" s="1410"/>
      <c r="R21" s="1410"/>
      <c r="S21" s="1410"/>
      <c r="T21" s="1411"/>
      <c r="V21" s="253" t="s">
        <v>143</v>
      </c>
    </row>
    <row r="22" spans="1:22" s="249" customFormat="1" ht="19.5" thickBot="1">
      <c r="A22" s="1069" t="s">
        <v>317</v>
      </c>
      <c r="B22" s="1070"/>
      <c r="C22" s="1070"/>
      <c r="D22" s="1070"/>
      <c r="E22" s="1070"/>
      <c r="F22" s="1070"/>
      <c r="G22" s="1070"/>
      <c r="H22" s="1070"/>
      <c r="I22" s="1070"/>
      <c r="J22" s="1070"/>
      <c r="K22" s="1070"/>
      <c r="L22" s="1070"/>
      <c r="M22" s="1070"/>
      <c r="N22" s="1070"/>
      <c r="O22" s="1070"/>
      <c r="P22" s="1070"/>
      <c r="Q22" s="1070"/>
      <c r="R22" s="1070"/>
      <c r="S22" s="1070"/>
      <c r="T22" s="1071"/>
      <c r="V22" s="253" t="s">
        <v>145</v>
      </c>
    </row>
    <row r="23" spans="1:22" s="249" customFormat="1">
      <c r="A23" s="1235" t="s">
        <v>318</v>
      </c>
      <c r="B23" s="1236"/>
      <c r="C23" s="1331"/>
      <c r="D23" s="1331"/>
      <c r="E23" s="1331"/>
      <c r="F23" s="1334" t="s">
        <v>319</v>
      </c>
      <c r="G23" s="1335"/>
      <c r="H23" s="1335"/>
      <c r="I23" s="1335"/>
      <c r="J23" s="1336"/>
      <c r="K23" s="256"/>
      <c r="L23" s="979" t="s">
        <v>320</v>
      </c>
      <c r="M23" s="1326"/>
      <c r="N23" s="1326"/>
      <c r="O23" s="1318"/>
      <c r="P23" s="1318"/>
      <c r="Q23" s="1318"/>
      <c r="R23" s="1318"/>
      <c r="S23" s="1318"/>
      <c r="T23" s="1319"/>
      <c r="V23" s="253" t="s">
        <v>148</v>
      </c>
    </row>
    <row r="24" spans="1:22" s="249" customFormat="1">
      <c r="A24" s="1235"/>
      <c r="B24" s="1236"/>
      <c r="C24" s="1332"/>
      <c r="D24" s="1332"/>
      <c r="E24" s="1332"/>
      <c r="F24" s="1322" t="s">
        <v>321</v>
      </c>
      <c r="G24" s="1323"/>
      <c r="H24" s="1323"/>
      <c r="I24" s="1323"/>
      <c r="J24" s="1324"/>
      <c r="K24" s="256"/>
      <c r="L24" s="1326"/>
      <c r="M24" s="1326"/>
      <c r="N24" s="1326"/>
      <c r="O24" s="1320"/>
      <c r="P24" s="1320"/>
      <c r="Q24" s="1320"/>
      <c r="R24" s="1320"/>
      <c r="S24" s="1320"/>
      <c r="T24" s="1321"/>
      <c r="V24" s="253" t="s">
        <v>150</v>
      </c>
    </row>
    <row r="25" spans="1:22" s="249" customFormat="1" ht="15.75" thickBot="1">
      <c r="A25" s="1235"/>
      <c r="B25" s="1236"/>
      <c r="C25" s="1333"/>
      <c r="D25" s="1333"/>
      <c r="E25" s="1333"/>
      <c r="F25" s="1315" t="s">
        <v>322</v>
      </c>
      <c r="G25" s="1316"/>
      <c r="H25" s="1316"/>
      <c r="I25" s="1316"/>
      <c r="J25" s="1317"/>
      <c r="K25" s="378"/>
      <c r="L25" s="1337"/>
      <c r="M25" s="1337"/>
      <c r="N25" s="1337"/>
      <c r="O25" s="1320"/>
      <c r="P25" s="1320"/>
      <c r="Q25" s="1320"/>
      <c r="R25" s="1320"/>
      <c r="S25" s="1320"/>
      <c r="T25" s="1321"/>
      <c r="V25" s="253" t="s">
        <v>152</v>
      </c>
    </row>
    <row r="26" spans="1:22" s="249" customFormat="1" ht="15" customHeight="1">
      <c r="A26" s="1342" t="s">
        <v>323</v>
      </c>
      <c r="B26" s="1343"/>
      <c r="C26" s="1343"/>
      <c r="D26" s="1343"/>
      <c r="E26" s="1343"/>
      <c r="F26" s="1343"/>
      <c r="G26" s="1343"/>
      <c r="H26" s="1343"/>
      <c r="I26" s="1343"/>
      <c r="J26" s="1343"/>
      <c r="K26" s="1344"/>
      <c r="L26" s="1338" t="s">
        <v>324</v>
      </c>
      <c r="M26" s="1338"/>
      <c r="N26" s="1338"/>
      <c r="O26" s="1338"/>
      <c r="P26" s="1338"/>
      <c r="Q26" s="1338"/>
      <c r="R26" s="1338"/>
      <c r="S26" s="1338"/>
      <c r="T26" s="1339"/>
      <c r="V26" s="253" t="s">
        <v>155</v>
      </c>
    </row>
    <row r="27" spans="1:22" s="249" customFormat="1" ht="44.25" customHeight="1">
      <c r="A27" s="1345"/>
      <c r="B27" s="1346"/>
      <c r="C27" s="1346"/>
      <c r="D27" s="1346"/>
      <c r="E27" s="1346"/>
      <c r="F27" s="1346"/>
      <c r="G27" s="1346"/>
      <c r="H27" s="1346"/>
      <c r="I27" s="1346"/>
      <c r="J27" s="1346"/>
      <c r="K27" s="1347"/>
      <c r="L27" s="1340"/>
      <c r="M27" s="1340"/>
      <c r="N27" s="1340"/>
      <c r="O27" s="1340"/>
      <c r="P27" s="1340"/>
      <c r="Q27" s="1340"/>
      <c r="R27" s="1340"/>
      <c r="S27" s="1340"/>
      <c r="T27" s="1341"/>
      <c r="V27" s="253" t="s">
        <v>156</v>
      </c>
    </row>
    <row r="28" spans="1:22" s="249" customFormat="1" ht="40.5" customHeight="1" thickBot="1">
      <c r="A28" s="1345"/>
      <c r="B28" s="1346"/>
      <c r="C28" s="1346"/>
      <c r="D28" s="1346"/>
      <c r="E28" s="1346"/>
      <c r="F28" s="1346"/>
      <c r="G28" s="1346"/>
      <c r="H28" s="1346"/>
      <c r="I28" s="1346"/>
      <c r="J28" s="1346"/>
      <c r="K28" s="1347"/>
      <c r="L28" s="1340"/>
      <c r="M28" s="1340"/>
      <c r="N28" s="1340"/>
      <c r="O28" s="1340"/>
      <c r="P28" s="1340"/>
      <c r="Q28" s="1340"/>
      <c r="R28" s="1340"/>
      <c r="S28" s="1340"/>
      <c r="T28" s="1341"/>
      <c r="V28" s="253"/>
    </row>
    <row r="29" spans="1:22" ht="44.25" hidden="1" customHeight="1" thickBot="1">
      <c r="A29" s="1345"/>
      <c r="B29" s="1346"/>
      <c r="C29" s="1346"/>
      <c r="D29" s="1346"/>
      <c r="E29" s="1346"/>
      <c r="F29" s="1346"/>
      <c r="G29" s="1346"/>
      <c r="H29" s="1346"/>
      <c r="I29" s="1346"/>
      <c r="J29" s="1346"/>
      <c r="K29" s="1347"/>
      <c r="L29" s="1340"/>
      <c r="M29" s="1340"/>
      <c r="N29" s="1340"/>
      <c r="O29" s="1340"/>
      <c r="P29" s="1340"/>
      <c r="Q29" s="1340"/>
      <c r="R29" s="1340"/>
      <c r="S29" s="1340"/>
      <c r="T29" s="1341"/>
      <c r="V29" s="253" t="s">
        <v>183</v>
      </c>
    </row>
    <row r="30" spans="1:22" ht="44.25" hidden="1" customHeight="1" thickBot="1">
      <c r="A30" s="1345"/>
      <c r="B30" s="1346"/>
      <c r="C30" s="1346"/>
      <c r="D30" s="1346"/>
      <c r="E30" s="1346"/>
      <c r="F30" s="1346"/>
      <c r="G30" s="1346"/>
      <c r="H30" s="1346"/>
      <c r="I30" s="1346"/>
      <c r="J30" s="1346"/>
      <c r="K30" s="1347"/>
      <c r="L30" s="1340"/>
      <c r="M30" s="1340"/>
      <c r="N30" s="1340"/>
      <c r="O30" s="1340"/>
      <c r="P30" s="1340"/>
      <c r="Q30" s="1340"/>
      <c r="R30" s="1340"/>
      <c r="S30" s="1340"/>
      <c r="T30" s="1341"/>
      <c r="V30" s="253" t="s">
        <v>186</v>
      </c>
    </row>
    <row r="31" spans="1:22" ht="20.25" customHeight="1" thickBot="1">
      <c r="A31" s="1361" t="s">
        <v>227</v>
      </c>
      <c r="B31" s="1003"/>
      <c r="C31" s="1003"/>
      <c r="D31" s="1003"/>
      <c r="E31" s="1003"/>
      <c r="F31" s="1003"/>
      <c r="G31" s="1003"/>
      <c r="H31" s="1003"/>
      <c r="I31" s="1003"/>
      <c r="J31" s="1003"/>
      <c r="K31" s="1003"/>
      <c r="L31" s="1003"/>
      <c r="M31" s="1003"/>
      <c r="N31" s="1003"/>
      <c r="O31" s="1003"/>
      <c r="P31" s="1003"/>
      <c r="Q31" s="1003"/>
      <c r="R31" s="1003"/>
      <c r="S31" s="1003"/>
      <c r="T31" s="1004"/>
      <c r="V31" s="253"/>
    </row>
    <row r="32" spans="1:22" ht="9.75" customHeight="1" thickBot="1">
      <c r="A32" s="1001"/>
      <c r="B32" s="1002"/>
      <c r="C32" s="1002"/>
      <c r="D32" s="1002"/>
      <c r="E32" s="1002"/>
      <c r="F32" s="1002"/>
      <c r="G32" s="1002"/>
      <c r="H32" s="1002"/>
      <c r="I32" s="1002"/>
      <c r="J32" s="1002"/>
      <c r="K32" s="1002"/>
      <c r="L32" s="1002"/>
      <c r="M32" s="1002"/>
      <c r="N32" s="1002"/>
      <c r="O32" s="1002"/>
      <c r="P32" s="1002"/>
      <c r="Q32" s="1002"/>
      <c r="R32" s="1002"/>
      <c r="S32" s="1002"/>
      <c r="T32" s="1380"/>
      <c r="V32" s="253"/>
    </row>
    <row r="33" spans="1:22" ht="18" customHeight="1" thickBot="1">
      <c r="A33" s="1303" t="s">
        <v>228</v>
      </c>
      <c r="B33" s="1304"/>
      <c r="C33" s="1352" t="s">
        <v>325</v>
      </c>
      <c r="D33" s="1353"/>
      <c r="E33" s="1353"/>
      <c r="F33" s="1353"/>
      <c r="G33" s="1354"/>
      <c r="H33" s="634"/>
      <c r="I33" s="635"/>
      <c r="J33" s="1377" t="s">
        <v>230</v>
      </c>
      <c r="K33" s="1378"/>
      <c r="L33" s="1378"/>
      <c r="M33" s="1378"/>
      <c r="N33" s="1378"/>
      <c r="O33" s="1378"/>
      <c r="P33" s="1378"/>
      <c r="Q33" s="1378"/>
      <c r="R33" s="1378"/>
      <c r="S33" s="1378"/>
      <c r="T33" s="1379"/>
      <c r="V33" s="253"/>
    </row>
    <row r="34" spans="1:22" ht="16.5" customHeight="1">
      <c r="A34" s="1305"/>
      <c r="B34" s="1306"/>
      <c r="C34" s="1355"/>
      <c r="D34" s="1356"/>
      <c r="E34" s="1356"/>
      <c r="F34" s="1356"/>
      <c r="G34" s="1357"/>
      <c r="H34" s="627"/>
      <c r="I34" s="627"/>
      <c r="J34" s="1368" t="str">
        <f>VLOOKUP(C33,'IO3'!A43:E51,2,FALSE)</f>
        <v>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v>
      </c>
      <c r="K34" s="1369"/>
      <c r="L34" s="1369"/>
      <c r="M34" s="1369"/>
      <c r="N34" s="1369"/>
      <c r="O34" s="1369"/>
      <c r="P34" s="1369"/>
      <c r="Q34" s="1369"/>
      <c r="R34" s="1369"/>
      <c r="S34" s="1369"/>
      <c r="T34" s="1370"/>
      <c r="V34" s="253"/>
    </row>
    <row r="35" spans="1:22" ht="20.25" customHeight="1">
      <c r="A35" s="1305"/>
      <c r="B35" s="1306"/>
      <c r="C35" s="1355"/>
      <c r="D35" s="1356"/>
      <c r="E35" s="1356"/>
      <c r="F35" s="1356"/>
      <c r="G35" s="1357"/>
      <c r="H35" s="1348"/>
      <c r="I35" s="627"/>
      <c r="J35" s="1371"/>
      <c r="K35" s="1372"/>
      <c r="L35" s="1372"/>
      <c r="M35" s="1372"/>
      <c r="N35" s="1372"/>
      <c r="O35" s="1372"/>
      <c r="P35" s="1372"/>
      <c r="Q35" s="1372"/>
      <c r="R35" s="1372"/>
      <c r="S35" s="1372"/>
      <c r="T35" s="1373"/>
      <c r="V35" s="253"/>
    </row>
    <row r="36" spans="1:22" ht="9.75" customHeight="1">
      <c r="A36" s="1305"/>
      <c r="B36" s="1306"/>
      <c r="C36" s="1355"/>
      <c r="D36" s="1356"/>
      <c r="E36" s="1356"/>
      <c r="F36" s="1356"/>
      <c r="G36" s="1357"/>
      <c r="H36" s="1348"/>
      <c r="I36" s="627"/>
      <c r="J36" s="1371"/>
      <c r="K36" s="1372"/>
      <c r="L36" s="1372"/>
      <c r="M36" s="1372"/>
      <c r="N36" s="1372"/>
      <c r="O36" s="1372"/>
      <c r="P36" s="1372"/>
      <c r="Q36" s="1372"/>
      <c r="R36" s="1372"/>
      <c r="S36" s="1372"/>
      <c r="T36" s="1373"/>
      <c r="V36" s="253" t="s">
        <v>187</v>
      </c>
    </row>
    <row r="37" spans="1:22" ht="10.5" customHeight="1" thickBot="1">
      <c r="A37" s="1307"/>
      <c r="B37" s="1308"/>
      <c r="C37" s="1358"/>
      <c r="D37" s="1359"/>
      <c r="E37" s="1359"/>
      <c r="F37" s="1359"/>
      <c r="G37" s="1360"/>
      <c r="H37" s="1348"/>
      <c r="I37" s="627"/>
      <c r="J37" s="1371"/>
      <c r="K37" s="1372"/>
      <c r="L37" s="1372"/>
      <c r="M37" s="1372"/>
      <c r="N37" s="1372"/>
      <c r="O37" s="1372"/>
      <c r="P37" s="1372"/>
      <c r="Q37" s="1372"/>
      <c r="R37" s="1372"/>
      <c r="S37" s="1372"/>
      <c r="T37" s="1373"/>
      <c r="V37" s="253" t="s">
        <v>194</v>
      </c>
    </row>
    <row r="38" spans="1:22" ht="10.5" customHeight="1" thickBot="1">
      <c r="A38" s="633"/>
      <c r="B38" s="1367"/>
      <c r="C38" s="1367"/>
      <c r="D38" s="1367"/>
      <c r="E38" s="1367"/>
      <c r="F38" s="1367"/>
      <c r="G38" s="632"/>
      <c r="H38" s="1348"/>
      <c r="I38" s="627"/>
      <c r="J38" s="1371"/>
      <c r="K38" s="1372"/>
      <c r="L38" s="1372"/>
      <c r="M38" s="1372"/>
      <c r="N38" s="1372"/>
      <c r="O38" s="1372"/>
      <c r="P38" s="1372"/>
      <c r="Q38" s="1372"/>
      <c r="R38" s="1372"/>
      <c r="S38" s="1372"/>
      <c r="T38" s="1373"/>
      <c r="V38" s="253"/>
    </row>
    <row r="39" spans="1:22" ht="18" customHeight="1" thickBot="1">
      <c r="A39" s="1303" t="s">
        <v>326</v>
      </c>
      <c r="B39" s="1304"/>
      <c r="C39" s="1309">
        <f>VLOOKUP(C33,'IO3'!A43:E51,3,FALSE)</f>
        <v>90111</v>
      </c>
      <c r="D39" s="1310"/>
      <c r="E39" s="630"/>
      <c r="F39" s="630"/>
      <c r="G39" s="630"/>
      <c r="H39" s="1348"/>
      <c r="I39" s="627"/>
      <c r="J39" s="1371"/>
      <c r="K39" s="1372"/>
      <c r="L39" s="1372"/>
      <c r="M39" s="1372"/>
      <c r="N39" s="1372"/>
      <c r="O39" s="1372"/>
      <c r="P39" s="1372"/>
      <c r="Q39" s="1372"/>
      <c r="R39" s="1372"/>
      <c r="S39" s="1372"/>
      <c r="T39" s="1373"/>
      <c r="V39" s="253"/>
    </row>
    <row r="40" spans="1:22" ht="18" customHeight="1" thickBot="1">
      <c r="A40" s="1305"/>
      <c r="B40" s="1306"/>
      <c r="C40" s="1311"/>
      <c r="D40" s="1312"/>
      <c r="E40" s="636" t="s">
        <v>232</v>
      </c>
      <c r="F40" s="1349">
        <f>VLOOKUP(C33,'IO3'!A43:E51,4,FALSE)</f>
        <v>0</v>
      </c>
      <c r="G40" s="1350"/>
      <c r="H40" s="1348"/>
      <c r="I40" s="627"/>
      <c r="J40" s="1371"/>
      <c r="K40" s="1372"/>
      <c r="L40" s="1372"/>
      <c r="M40" s="1372"/>
      <c r="N40" s="1372"/>
      <c r="O40" s="1372"/>
      <c r="P40" s="1372"/>
      <c r="Q40" s="1372"/>
      <c r="R40" s="1372"/>
      <c r="S40" s="1372"/>
      <c r="T40" s="1373"/>
      <c r="V40" s="253"/>
    </row>
    <row r="41" spans="1:22" ht="10.5" customHeight="1" thickBot="1">
      <c r="A41" s="1305"/>
      <c r="B41" s="1306"/>
      <c r="C41" s="1311"/>
      <c r="D41" s="1312"/>
      <c r="E41" s="630"/>
      <c r="F41" s="630"/>
      <c r="G41" s="630"/>
      <c r="H41" s="1348"/>
      <c r="I41" s="627"/>
      <c r="J41" s="1371"/>
      <c r="K41" s="1372"/>
      <c r="L41" s="1372"/>
      <c r="M41" s="1372"/>
      <c r="N41" s="1372"/>
      <c r="O41" s="1372"/>
      <c r="P41" s="1372"/>
      <c r="Q41" s="1372"/>
      <c r="R41" s="1372"/>
      <c r="S41" s="1372"/>
      <c r="T41" s="1373"/>
      <c r="V41" s="253"/>
    </row>
    <row r="42" spans="1:22" ht="27.75" customHeight="1" thickBot="1">
      <c r="A42" s="1307"/>
      <c r="B42" s="1308"/>
      <c r="C42" s="1313"/>
      <c r="D42" s="1314"/>
      <c r="E42" s="636" t="s">
        <v>233</v>
      </c>
      <c r="F42" s="1365">
        <f>VLOOKUP(C33,'IO3'!A43:E51,5,FALSE)</f>
        <v>0</v>
      </c>
      <c r="G42" s="1366"/>
      <c r="H42" s="1348"/>
      <c r="I42" s="627"/>
      <c r="J42" s="1374"/>
      <c r="K42" s="1375"/>
      <c r="L42" s="1375"/>
      <c r="M42" s="1375"/>
      <c r="N42" s="1375"/>
      <c r="O42" s="1375"/>
      <c r="P42" s="1375"/>
      <c r="Q42" s="1375"/>
      <c r="R42" s="1375"/>
      <c r="S42" s="1375"/>
      <c r="T42" s="1376"/>
      <c r="V42" s="253"/>
    </row>
    <row r="43" spans="1:22" s="14" customFormat="1" ht="25.5" customHeight="1" thickBot="1">
      <c r="A43" s="628"/>
      <c r="B43" s="629"/>
      <c r="C43" s="629"/>
      <c r="D43" s="629"/>
      <c r="E43" s="629"/>
      <c r="F43" s="629"/>
      <c r="G43" s="629"/>
      <c r="H43" s="629"/>
      <c r="I43" s="629"/>
      <c r="J43" s="629"/>
      <c r="K43" s="629"/>
      <c r="L43" s="631"/>
      <c r="M43" s="631"/>
      <c r="N43" s="631"/>
      <c r="O43" s="631"/>
      <c r="P43" s="631"/>
      <c r="Q43" s="631"/>
      <c r="R43" s="631"/>
      <c r="S43" s="631"/>
      <c r="T43" s="631"/>
      <c r="V43" s="253" t="s">
        <v>195</v>
      </c>
    </row>
    <row r="44" spans="1:22" ht="19.5" thickBot="1">
      <c r="A44" s="1069" t="s">
        <v>327</v>
      </c>
      <c r="B44" s="1070"/>
      <c r="C44" s="1070"/>
      <c r="D44" s="1070"/>
      <c r="E44" s="1070"/>
      <c r="F44" s="1070"/>
      <c r="G44" s="1070"/>
      <c r="H44" s="1070"/>
      <c r="I44" s="1070"/>
      <c r="J44" s="1070"/>
      <c r="K44" s="1070"/>
      <c r="L44" s="1362"/>
      <c r="M44" s="1362"/>
      <c r="N44" s="1362"/>
      <c r="O44" s="1362"/>
      <c r="P44" s="1362"/>
      <c r="Q44" s="1362"/>
      <c r="R44" s="1362"/>
      <c r="S44" s="1362"/>
      <c r="T44" s="1363"/>
      <c r="V44" s="253" t="s">
        <v>197</v>
      </c>
    </row>
    <row r="45" spans="1:22">
      <c r="A45" s="381" t="s">
        <v>328</v>
      </c>
      <c r="B45" s="162"/>
      <c r="C45" s="162"/>
      <c r="D45" s="382"/>
      <c r="E45" s="382"/>
      <c r="F45" s="382"/>
      <c r="G45" s="382"/>
      <c r="H45" s="382"/>
      <c r="I45" s="382"/>
      <c r="J45" s="382"/>
      <c r="K45" s="382"/>
      <c r="L45" s="382"/>
      <c r="M45" s="382"/>
      <c r="N45" s="382"/>
      <c r="O45" s="382"/>
      <c r="P45" s="382"/>
      <c r="Q45" s="382"/>
      <c r="R45" s="382"/>
      <c r="S45" s="382"/>
      <c r="T45" s="383"/>
      <c r="V45" s="253" t="s">
        <v>158</v>
      </c>
    </row>
    <row r="46" spans="1:22" ht="21">
      <c r="A46" s="321"/>
      <c r="B46" s="162"/>
      <c r="C46" s="162"/>
      <c r="D46" s="382"/>
      <c r="E46" s="382"/>
      <c r="F46" s="384"/>
      <c r="G46" s="384"/>
      <c r="H46" s="384"/>
      <c r="I46" s="384"/>
      <c r="K46" s="163" t="s">
        <v>329</v>
      </c>
      <c r="M46" s="163" t="s">
        <v>330</v>
      </c>
      <c r="N46" s="384"/>
      <c r="O46" s="384"/>
      <c r="P46" s="384"/>
      <c r="Q46" s="384"/>
      <c r="R46" s="384"/>
      <c r="T46" s="383"/>
      <c r="V46" s="253" t="s">
        <v>161</v>
      </c>
    </row>
    <row r="47" spans="1:22" ht="21" customHeight="1">
      <c r="A47" s="321"/>
      <c r="B47" s="162"/>
      <c r="C47" s="162"/>
      <c r="D47" s="382"/>
      <c r="E47" s="382"/>
      <c r="F47" s="384"/>
      <c r="G47" s="384"/>
      <c r="H47" s="384"/>
      <c r="I47" s="384"/>
      <c r="J47" s="1351" t="s">
        <v>331</v>
      </c>
      <c r="K47" s="1351"/>
      <c r="L47" s="1351"/>
      <c r="M47" s="1351"/>
      <c r="N47" s="1351"/>
      <c r="O47" s="384"/>
      <c r="P47" s="384"/>
      <c r="Q47" s="384"/>
      <c r="R47" s="384"/>
      <c r="T47" s="383"/>
      <c r="V47" s="253"/>
    </row>
    <row r="48" spans="1:22" ht="15.75">
      <c r="A48" s="167"/>
      <c r="B48" s="382"/>
      <c r="C48" s="385"/>
      <c r="D48" s="374"/>
      <c r="E48" s="374"/>
      <c r="F48" s="374"/>
      <c r="G48" s="374"/>
      <c r="H48" s="374"/>
      <c r="I48" s="374"/>
      <c r="K48" s="374"/>
      <c r="M48" s="374"/>
      <c r="N48" s="374"/>
      <c r="O48" s="374"/>
      <c r="P48" s="374"/>
      <c r="Q48" s="374"/>
      <c r="R48" s="374"/>
      <c r="T48" s="383"/>
      <c r="V48" s="253" t="s">
        <v>164</v>
      </c>
    </row>
    <row r="49" spans="1:22" ht="28.5" customHeight="1">
      <c r="A49" s="168" t="s">
        <v>332</v>
      </c>
      <c r="B49" s="382"/>
      <c r="C49" s="1327" t="s">
        <v>333</v>
      </c>
      <c r="D49" s="1327"/>
      <c r="E49" s="1327"/>
      <c r="F49" s="1327"/>
      <c r="G49" s="615"/>
      <c r="H49" s="374"/>
      <c r="I49" s="374"/>
      <c r="K49" s="256"/>
      <c r="M49" s="256"/>
      <c r="N49" s="372"/>
      <c r="O49" s="372"/>
      <c r="P49" s="372"/>
      <c r="Q49" s="372"/>
      <c r="R49" s="374"/>
      <c r="T49" s="383"/>
      <c r="V49" s="253" t="s">
        <v>167</v>
      </c>
    </row>
    <row r="50" spans="1:22" ht="15.75">
      <c r="A50" s="167"/>
      <c r="B50" s="382"/>
      <c r="C50" s="385"/>
      <c r="D50" s="385"/>
      <c r="E50" s="385"/>
      <c r="F50" s="374"/>
      <c r="G50" s="374"/>
      <c r="H50" s="374"/>
      <c r="I50" s="374"/>
      <c r="K50" s="372"/>
      <c r="M50" s="372"/>
      <c r="N50" s="372"/>
      <c r="O50" s="372"/>
      <c r="P50" s="372"/>
      <c r="Q50" s="372"/>
      <c r="R50" s="374"/>
      <c r="T50" s="383"/>
      <c r="V50" s="253" t="s">
        <v>170</v>
      </c>
    </row>
    <row r="51" spans="1:22" ht="18.75">
      <c r="A51" s="164" t="s">
        <v>334</v>
      </c>
      <c r="B51" s="382"/>
      <c r="C51" s="1327" t="s">
        <v>335</v>
      </c>
      <c r="D51" s="1328"/>
      <c r="E51" s="1328"/>
      <c r="F51" s="1328"/>
      <c r="G51" s="616"/>
      <c r="H51" s="386" t="s">
        <v>336</v>
      </c>
      <c r="K51" s="256"/>
      <c r="M51" s="256"/>
      <c r="R51" s="51"/>
      <c r="S51" s="382"/>
      <c r="T51" s="124"/>
      <c r="V51" s="253" t="s">
        <v>173</v>
      </c>
    </row>
    <row r="52" spans="1:22" ht="18.75">
      <c r="A52" s="165"/>
      <c r="B52" s="382"/>
      <c r="C52" s="1328"/>
      <c r="D52" s="1328"/>
      <c r="E52" s="1328"/>
      <c r="F52" s="1328"/>
      <c r="G52" s="616"/>
      <c r="H52" s="266" t="s">
        <v>337</v>
      </c>
      <c r="I52" s="266"/>
      <c r="J52" s="341"/>
      <c r="K52" s="256"/>
      <c r="L52" s="99"/>
      <c r="M52" s="256"/>
      <c r="N52" s="387"/>
      <c r="O52" s="99"/>
      <c r="P52" s="387"/>
      <c r="Q52" s="387"/>
      <c r="R52" s="99"/>
      <c r="S52" s="51"/>
      <c r="T52" s="383"/>
      <c r="V52" s="253" t="s">
        <v>176</v>
      </c>
    </row>
    <row r="53" spans="1:22" ht="18.75">
      <c r="A53" s="165"/>
      <c r="B53" s="382"/>
      <c r="C53" s="385"/>
      <c r="D53" s="385"/>
      <c r="E53" s="385"/>
      <c r="F53" s="374"/>
      <c r="G53" s="374"/>
      <c r="H53" s="1325" t="s">
        <v>338</v>
      </c>
      <c r="I53" s="1325"/>
      <c r="J53" s="387"/>
      <c r="K53" s="256"/>
      <c r="L53" s="99"/>
      <c r="M53" s="256"/>
      <c r="N53" s="387"/>
      <c r="O53" s="99"/>
      <c r="P53" s="387"/>
      <c r="Q53" s="387"/>
      <c r="R53" s="99"/>
      <c r="S53" s="51"/>
      <c r="T53" s="383"/>
      <c r="V53" s="253" t="s">
        <v>178</v>
      </c>
    </row>
    <row r="54" spans="1:22" ht="18.75">
      <c r="A54" s="165"/>
      <c r="B54" s="382"/>
      <c r="C54" s="385"/>
      <c r="D54" s="385"/>
      <c r="E54" s="385"/>
      <c r="F54" s="374"/>
      <c r="G54" s="374"/>
      <c r="H54" s="1325" t="s">
        <v>339</v>
      </c>
      <c r="I54" s="1325"/>
      <c r="J54" s="387"/>
      <c r="K54" s="256"/>
      <c r="L54" s="99"/>
      <c r="M54" s="256"/>
      <c r="N54" s="387"/>
      <c r="O54" s="99"/>
      <c r="P54" s="387"/>
      <c r="Q54" s="387"/>
      <c r="R54" s="99"/>
      <c r="S54" s="51"/>
      <c r="T54" s="383"/>
      <c r="V54" s="253" t="s">
        <v>179</v>
      </c>
    </row>
    <row r="55" spans="1:22" ht="15.75">
      <c r="A55" s="167"/>
      <c r="B55" s="382"/>
      <c r="C55" s="385"/>
      <c r="D55" s="385"/>
      <c r="E55" s="385"/>
      <c r="F55" s="374"/>
      <c r="G55" s="374"/>
      <c r="H55" s="374"/>
      <c r="I55" s="374"/>
      <c r="K55" s="372"/>
      <c r="M55" s="372"/>
      <c r="N55" s="372"/>
      <c r="O55" s="372"/>
      <c r="P55" s="372"/>
      <c r="Q55" s="372"/>
      <c r="R55" s="374"/>
      <c r="T55" s="383"/>
      <c r="V55" s="375"/>
    </row>
    <row r="56" spans="1:22" ht="19.5" thickBot="1">
      <c r="A56" s="164" t="s">
        <v>340</v>
      </c>
      <c r="B56" s="382"/>
      <c r="C56" s="1444" t="s">
        <v>341</v>
      </c>
      <c r="D56" s="1444"/>
      <c r="E56" s="1444"/>
      <c r="F56" s="1444"/>
      <c r="G56" s="617"/>
      <c r="H56" s="1364"/>
      <c r="I56" s="1364"/>
      <c r="J56" s="1364"/>
      <c r="K56" s="256"/>
      <c r="M56" s="256"/>
      <c r="N56" s="1442"/>
      <c r="O56" s="1364"/>
      <c r="P56" s="1364"/>
      <c r="Q56" s="1364"/>
      <c r="R56" s="1364"/>
      <c r="S56" s="1364"/>
      <c r="T56" s="1443"/>
      <c r="V56" s="375"/>
    </row>
    <row r="57" spans="1:22" ht="16.5" customHeight="1">
      <c r="A57" s="165"/>
      <c r="B57" s="382"/>
      <c r="C57" s="385"/>
      <c r="D57" s="385"/>
      <c r="E57" s="385"/>
      <c r="F57" s="385"/>
      <c r="G57" s="385"/>
      <c r="H57" s="1329" t="s">
        <v>342</v>
      </c>
      <c r="I57" s="1236"/>
      <c r="J57" s="1236"/>
      <c r="K57" s="1431"/>
      <c r="L57" s="374"/>
      <c r="N57" s="1329" t="s">
        <v>342</v>
      </c>
      <c r="O57" s="1329"/>
      <c r="P57" s="1329"/>
      <c r="Q57" s="1329"/>
      <c r="R57" s="1329"/>
      <c r="S57" s="1329"/>
      <c r="T57" s="1330"/>
      <c r="V57" s="375"/>
    </row>
    <row r="58" spans="1:22" ht="22.5" customHeight="1">
      <c r="A58" s="167"/>
      <c r="B58" s="382"/>
      <c r="C58" s="385"/>
      <c r="D58" s="374"/>
      <c r="E58" s="374"/>
      <c r="F58" s="374"/>
      <c r="G58" s="374"/>
      <c r="H58" s="1440" t="s">
        <v>343</v>
      </c>
      <c r="I58" s="1440"/>
      <c r="J58" s="1440"/>
      <c r="K58" s="1440"/>
      <c r="M58" s="372"/>
      <c r="N58" s="1440" t="s">
        <v>343</v>
      </c>
      <c r="O58" s="1440"/>
      <c r="P58" s="1440"/>
      <c r="Q58" s="1440"/>
      <c r="R58" s="1440"/>
      <c r="S58" s="1440"/>
      <c r="T58" s="1445"/>
      <c r="V58" s="375"/>
    </row>
    <row r="59" spans="1:22" ht="18.75">
      <c r="A59" s="164" t="s">
        <v>344</v>
      </c>
      <c r="B59" s="382"/>
      <c r="C59" s="385" t="s">
        <v>345</v>
      </c>
      <c r="D59" s="374"/>
      <c r="E59" s="374"/>
      <c r="F59" s="374"/>
      <c r="G59" s="374"/>
      <c r="H59" s="374"/>
      <c r="I59" s="374"/>
      <c r="K59" s="256"/>
      <c r="M59" s="256"/>
      <c r="N59" s="372"/>
      <c r="O59" s="372"/>
      <c r="P59" s="372"/>
      <c r="Q59" s="372"/>
      <c r="R59" s="374"/>
      <c r="T59" s="383"/>
      <c r="V59" s="375"/>
    </row>
    <row r="60" spans="1:22" ht="15.75">
      <c r="A60" s="167"/>
      <c r="B60" s="382"/>
      <c r="C60" s="385"/>
      <c r="D60" s="374"/>
      <c r="E60" s="374"/>
      <c r="F60" s="374"/>
      <c r="G60" s="374"/>
      <c r="H60" s="374"/>
      <c r="I60" s="374"/>
      <c r="K60" s="372"/>
      <c r="M60" s="372"/>
      <c r="N60" s="372"/>
      <c r="O60" s="372"/>
      <c r="P60" s="372"/>
      <c r="Q60" s="372"/>
      <c r="R60" s="374"/>
      <c r="T60" s="383"/>
      <c r="V60" s="375"/>
    </row>
    <row r="61" spans="1:22" ht="21">
      <c r="A61" s="303" t="s">
        <v>346</v>
      </c>
      <c r="B61" s="382"/>
      <c r="C61" s="385" t="s">
        <v>347</v>
      </c>
      <c r="D61" s="374"/>
      <c r="E61" s="374"/>
      <c r="F61" s="374"/>
      <c r="G61" s="374"/>
      <c r="H61" s="386" t="s">
        <v>336</v>
      </c>
      <c r="J61" s="341"/>
      <c r="K61" s="256"/>
      <c r="L61" s="99"/>
      <c r="M61" s="256"/>
      <c r="N61" s="341"/>
      <c r="O61" s="99"/>
      <c r="P61" s="1326"/>
      <c r="Q61" s="1326"/>
      <c r="R61" s="99"/>
      <c r="T61" s="383"/>
      <c r="V61" s="375"/>
    </row>
    <row r="62" spans="1:22" ht="18.75">
      <c r="A62" s="169"/>
      <c r="B62" s="382"/>
      <c r="C62" s="385"/>
      <c r="D62" s="374"/>
      <c r="E62" s="374"/>
      <c r="F62" s="374"/>
      <c r="G62" s="374"/>
      <c r="H62" s="266" t="s">
        <v>337</v>
      </c>
      <c r="I62" s="99"/>
      <c r="J62" s="387"/>
      <c r="K62" s="256"/>
      <c r="L62" s="99"/>
      <c r="M62" s="256"/>
      <c r="N62" s="387"/>
      <c r="O62" s="99"/>
      <c r="P62" s="387"/>
      <c r="Q62" s="387"/>
      <c r="R62" s="99"/>
      <c r="T62" s="383"/>
      <c r="V62" s="375"/>
    </row>
    <row r="63" spans="1:22" ht="18.75">
      <c r="A63" s="169"/>
      <c r="B63" s="382"/>
      <c r="C63" s="385"/>
      <c r="D63" s="374"/>
      <c r="E63" s="374"/>
      <c r="F63" s="374"/>
      <c r="G63" s="374"/>
      <c r="H63" s="1325" t="s">
        <v>338</v>
      </c>
      <c r="I63" s="1325"/>
      <c r="J63" s="387"/>
      <c r="K63" s="256"/>
      <c r="L63" s="99"/>
      <c r="M63" s="256"/>
      <c r="N63" s="387"/>
      <c r="O63" s="99"/>
      <c r="P63" s="387"/>
      <c r="Q63" s="387"/>
      <c r="R63" s="99"/>
      <c r="T63" s="383"/>
      <c r="V63" s="375"/>
    </row>
    <row r="64" spans="1:22" ht="18.75">
      <c r="A64" s="169"/>
      <c r="B64" s="382"/>
      <c r="C64" s="385"/>
      <c r="D64" s="374"/>
      <c r="E64" s="374"/>
      <c r="F64" s="374"/>
      <c r="G64" s="374"/>
      <c r="H64" s="1325" t="s">
        <v>339</v>
      </c>
      <c r="I64" s="1325"/>
      <c r="J64" s="387"/>
      <c r="K64" s="256"/>
      <c r="L64" s="99"/>
      <c r="M64" s="256"/>
      <c r="N64" s="387"/>
      <c r="O64" s="99"/>
      <c r="P64" s="387"/>
      <c r="Q64" s="387"/>
      <c r="R64" s="99"/>
      <c r="T64" s="383"/>
      <c r="V64" s="375"/>
    </row>
    <row r="65" spans="1:22" ht="15.75">
      <c r="A65" s="167"/>
      <c r="B65" s="382"/>
      <c r="C65" s="385"/>
      <c r="D65" s="374"/>
      <c r="E65" s="374"/>
      <c r="F65" s="374"/>
      <c r="G65" s="374"/>
      <c r="H65" s="374"/>
      <c r="I65" s="374"/>
      <c r="K65" s="372"/>
      <c r="M65" s="372"/>
      <c r="N65" s="372"/>
      <c r="O65" s="372"/>
      <c r="P65" s="372"/>
      <c r="Q65" s="372"/>
      <c r="R65" s="374"/>
      <c r="T65" s="383"/>
      <c r="V65" s="375"/>
    </row>
    <row r="66" spans="1:22" ht="18.75">
      <c r="A66" s="164" t="s">
        <v>348</v>
      </c>
      <c r="B66" s="382"/>
      <c r="C66" s="1427" t="s">
        <v>349</v>
      </c>
      <c r="D66" s="1427"/>
      <c r="E66" s="1427"/>
      <c r="F66" s="1427"/>
      <c r="G66" s="1427"/>
      <c r="H66" s="1427"/>
      <c r="I66" s="374"/>
      <c r="K66" s="256"/>
      <c r="M66" s="256"/>
      <c r="N66" s="372"/>
      <c r="O66" s="372"/>
      <c r="P66" s="372"/>
      <c r="Q66" s="372"/>
      <c r="R66" s="374"/>
      <c r="T66" s="383"/>
      <c r="V66" s="375"/>
    </row>
    <row r="67" spans="1:22" ht="15.75">
      <c r="A67" s="167"/>
      <c r="B67" s="382"/>
      <c r="C67" s="385"/>
      <c r="D67" s="374"/>
      <c r="E67" s="374"/>
      <c r="F67" s="374"/>
      <c r="G67" s="374"/>
      <c r="H67" s="374"/>
      <c r="I67" s="374"/>
      <c r="K67" s="372"/>
      <c r="M67" s="372"/>
      <c r="N67" s="372"/>
      <c r="O67" s="372"/>
      <c r="P67" s="372"/>
      <c r="Q67" s="372"/>
      <c r="R67" s="374"/>
      <c r="T67" s="383"/>
      <c r="V67" s="375"/>
    </row>
    <row r="68" spans="1:22" ht="18.75">
      <c r="A68" s="164" t="s">
        <v>350</v>
      </c>
      <c r="B68" s="382"/>
      <c r="C68" s="1427" t="s">
        <v>351</v>
      </c>
      <c r="D68" s="1427"/>
      <c r="E68" s="1427"/>
      <c r="F68" s="1427"/>
      <c r="G68" s="1427"/>
      <c r="H68" s="1427"/>
      <c r="I68" s="1427"/>
      <c r="K68" s="256"/>
      <c r="M68" s="256"/>
      <c r="N68" s="372"/>
      <c r="O68" s="372"/>
      <c r="P68" s="372"/>
      <c r="Q68" s="372"/>
      <c r="R68" s="374"/>
      <c r="T68" s="383"/>
      <c r="V68" s="375"/>
    </row>
    <row r="69" spans="1:22" ht="15.75">
      <c r="A69" s="167"/>
      <c r="B69" s="382"/>
      <c r="C69" s="385"/>
      <c r="D69" s="374"/>
      <c r="E69" s="374"/>
      <c r="F69" s="374"/>
      <c r="G69" s="374"/>
      <c r="H69" s="374"/>
      <c r="I69" s="374"/>
      <c r="K69" s="372"/>
      <c r="M69" s="372"/>
      <c r="N69" s="372"/>
      <c r="O69" s="372"/>
      <c r="P69" s="372"/>
      <c r="Q69" s="372"/>
      <c r="R69" s="374"/>
      <c r="T69" s="383"/>
      <c r="V69" s="375"/>
    </row>
    <row r="70" spans="1:22" ht="18.75">
      <c r="A70" s="168" t="s">
        <v>352</v>
      </c>
      <c r="B70" s="382"/>
      <c r="C70" s="1427" t="s">
        <v>353</v>
      </c>
      <c r="D70" s="1427"/>
      <c r="E70" s="1427"/>
      <c r="F70" s="1427"/>
      <c r="G70" s="1427"/>
      <c r="H70" s="1427"/>
      <c r="I70" s="1427"/>
      <c r="K70" s="256"/>
      <c r="M70" s="256"/>
      <c r="N70" s="372"/>
      <c r="O70" s="372"/>
      <c r="P70" s="372"/>
      <c r="Q70" s="372"/>
      <c r="R70" s="374"/>
      <c r="T70" s="383"/>
      <c r="V70" s="375"/>
    </row>
    <row r="71" spans="1:22" ht="15.75">
      <c r="A71" s="167"/>
      <c r="B71" s="382"/>
      <c r="C71" s="385"/>
      <c r="D71" s="374"/>
      <c r="E71" s="374"/>
      <c r="F71" s="374"/>
      <c r="G71" s="374"/>
      <c r="H71" s="374"/>
      <c r="I71" s="374"/>
      <c r="K71" s="372"/>
      <c r="M71" s="372"/>
      <c r="N71" s="372"/>
      <c r="O71" s="372"/>
      <c r="P71" s="372"/>
      <c r="Q71" s="372"/>
      <c r="R71" s="374"/>
      <c r="T71" s="383"/>
      <c r="V71" s="375"/>
    </row>
    <row r="72" spans="1:22" ht="18.75">
      <c r="A72" s="164" t="s">
        <v>354</v>
      </c>
      <c r="B72" s="382"/>
      <c r="C72" s="1427" t="s">
        <v>355</v>
      </c>
      <c r="D72" s="1427"/>
      <c r="E72" s="1427"/>
      <c r="F72" s="1427"/>
      <c r="G72" s="1427"/>
      <c r="H72" s="1427"/>
      <c r="I72" s="1427"/>
      <c r="J72" s="1427"/>
      <c r="K72" s="256"/>
      <c r="M72" s="256"/>
      <c r="N72" s="372"/>
      <c r="O72" s="372"/>
      <c r="P72" s="372"/>
      <c r="Q72" s="372"/>
      <c r="R72" s="374"/>
      <c r="T72" s="383"/>
      <c r="V72" s="375"/>
    </row>
    <row r="73" spans="1:22" ht="15.75">
      <c r="A73" s="171"/>
      <c r="B73" s="382"/>
      <c r="C73" s="385"/>
      <c r="D73" s="374"/>
      <c r="E73" s="374"/>
      <c r="F73" s="374"/>
      <c r="G73" s="374"/>
      <c r="H73" s="374"/>
      <c r="I73" s="374"/>
      <c r="K73" s="372"/>
      <c r="M73" s="372"/>
      <c r="N73" s="372"/>
      <c r="O73" s="372"/>
      <c r="P73" s="372"/>
      <c r="Q73" s="372"/>
      <c r="R73" s="374"/>
      <c r="T73" s="383"/>
      <c r="V73" s="375"/>
    </row>
    <row r="74" spans="1:22" ht="27.75" customHeight="1">
      <c r="A74" s="172" t="s">
        <v>356</v>
      </c>
      <c r="B74" s="382"/>
      <c r="C74" s="1441" t="s">
        <v>357</v>
      </c>
      <c r="D74" s="1441"/>
      <c r="E74" s="1441"/>
      <c r="F74" s="1441"/>
      <c r="G74" s="1441"/>
      <c r="H74" s="1441"/>
      <c r="I74" s="1441"/>
      <c r="K74" s="256"/>
      <c r="M74" s="256"/>
      <c r="N74" s="372"/>
      <c r="O74" s="372"/>
      <c r="P74" s="372"/>
      <c r="Q74" s="372"/>
      <c r="R74" s="374"/>
      <c r="T74" s="383"/>
      <c r="V74" s="375"/>
    </row>
    <row r="75" spans="1:22" ht="15.75">
      <c r="A75" s="167"/>
      <c r="B75" s="382"/>
      <c r="C75" s="385"/>
      <c r="D75" s="374"/>
      <c r="E75" s="374"/>
      <c r="F75" s="374"/>
      <c r="G75" s="374"/>
      <c r="H75" s="374"/>
      <c r="I75" s="374"/>
      <c r="K75" s="372"/>
      <c r="M75" s="372"/>
      <c r="N75" s="372"/>
      <c r="O75" s="372"/>
      <c r="P75" s="372"/>
      <c r="Q75" s="372"/>
      <c r="R75" s="374"/>
      <c r="T75" s="383"/>
      <c r="V75" s="375"/>
    </row>
    <row r="76" spans="1:22" ht="31.5" customHeight="1">
      <c r="A76" s="304" t="s">
        <v>358</v>
      </c>
      <c r="B76" s="382"/>
      <c r="C76" s="1441" t="s">
        <v>359</v>
      </c>
      <c r="D76" s="1441"/>
      <c r="E76" s="1441"/>
      <c r="F76" s="1441"/>
      <c r="G76" s="1441"/>
      <c r="H76" s="1441"/>
      <c r="I76" s="1441"/>
      <c r="K76" s="256"/>
      <c r="M76" s="256"/>
      <c r="N76" s="372"/>
      <c r="O76" s="372"/>
      <c r="P76" s="372"/>
      <c r="Q76" s="372"/>
      <c r="R76" s="374"/>
      <c r="T76" s="383"/>
      <c r="V76" s="375"/>
    </row>
    <row r="77" spans="1:22" ht="12" customHeight="1">
      <c r="A77" s="166"/>
      <c r="B77" s="382"/>
      <c r="C77" s="385"/>
      <c r="D77" s="388"/>
      <c r="E77" s="385"/>
      <c r="F77" s="374"/>
      <c r="G77" s="374"/>
      <c r="H77" s="374"/>
      <c r="I77" s="374"/>
      <c r="K77" s="372"/>
      <c r="M77" s="372"/>
      <c r="N77" s="372"/>
      <c r="O77" s="372"/>
      <c r="P77" s="372"/>
      <c r="Q77" s="372"/>
      <c r="R77" s="374"/>
      <c r="T77" s="383"/>
      <c r="V77" s="375"/>
    </row>
    <row r="78" spans="1:22" ht="21">
      <c r="A78" s="303" t="s">
        <v>360</v>
      </c>
      <c r="B78" s="382"/>
      <c r="C78" s="1427" t="s">
        <v>308</v>
      </c>
      <c r="D78" s="1427"/>
      <c r="E78" s="1427"/>
      <c r="F78" s="1427"/>
      <c r="G78" s="1427"/>
      <c r="H78" s="1427"/>
      <c r="I78" s="1427"/>
      <c r="K78" s="256"/>
      <c r="M78" s="256"/>
      <c r="N78" s="372"/>
      <c r="O78" s="372"/>
      <c r="P78" s="372"/>
      <c r="Q78" s="372"/>
      <c r="R78" s="374"/>
      <c r="T78" s="383"/>
      <c r="V78" s="375"/>
    </row>
    <row r="79" spans="1:22" ht="19.5" thickBot="1">
      <c r="A79" s="165"/>
      <c r="B79" s="382"/>
      <c r="C79" s="115"/>
      <c r="D79" s="115"/>
      <c r="E79" s="115"/>
      <c r="F79" s="115"/>
      <c r="G79" s="115"/>
      <c r="H79" s="115"/>
      <c r="I79" s="115"/>
      <c r="K79" s="99"/>
      <c r="M79" s="99"/>
      <c r="N79" s="372"/>
      <c r="O79" s="372"/>
      <c r="P79" s="372"/>
      <c r="Q79" s="372"/>
      <c r="R79" s="374"/>
      <c r="T79" s="383"/>
      <c r="V79" s="375"/>
    </row>
    <row r="80" spans="1:22" ht="18" customHeight="1">
      <c r="A80" s="389" t="s">
        <v>361</v>
      </c>
      <c r="B80" s="390"/>
      <c r="C80" s="390"/>
      <c r="D80" s="391"/>
      <c r="E80" s="391"/>
      <c r="F80" s="391"/>
      <c r="G80" s="391"/>
      <c r="H80" s="391"/>
      <c r="I80" s="391"/>
      <c r="J80" s="391"/>
      <c r="K80" s="391"/>
      <c r="L80" s="391"/>
      <c r="M80" s="391"/>
      <c r="N80" s="391"/>
      <c r="O80" s="391"/>
      <c r="P80" s="391"/>
      <c r="Q80" s="391"/>
      <c r="R80" s="391"/>
      <c r="S80" s="391"/>
      <c r="T80" s="392"/>
      <c r="V80" s="375"/>
    </row>
    <row r="81" spans="1:24">
      <c r="A81" s="1446"/>
      <c r="B81" s="1447"/>
      <c r="C81" s="1447"/>
      <c r="D81" s="1447"/>
      <c r="E81" s="1447"/>
      <c r="F81" s="1447"/>
      <c r="G81" s="1447"/>
      <c r="H81" s="1447"/>
      <c r="I81" s="1447"/>
      <c r="J81" s="1447"/>
      <c r="K81" s="1447"/>
      <c r="L81" s="1447"/>
      <c r="M81" s="1447"/>
      <c r="N81" s="1447"/>
      <c r="O81" s="1447"/>
      <c r="P81" s="1447"/>
      <c r="Q81" s="1447"/>
      <c r="R81" s="1447"/>
      <c r="S81" s="1447"/>
      <c r="T81" s="1448"/>
      <c r="V81" s="375"/>
    </row>
    <row r="82" spans="1:24" ht="15.75" thickBot="1">
      <c r="A82" s="1449"/>
      <c r="B82" s="1450"/>
      <c r="C82" s="1450"/>
      <c r="D82" s="1450"/>
      <c r="E82" s="1450"/>
      <c r="F82" s="1450"/>
      <c r="G82" s="1450"/>
      <c r="H82" s="1450"/>
      <c r="I82" s="1450"/>
      <c r="J82" s="1450"/>
      <c r="K82" s="1450"/>
      <c r="L82" s="1450"/>
      <c r="M82" s="1450"/>
      <c r="N82" s="1450"/>
      <c r="O82" s="1450"/>
      <c r="P82" s="1450"/>
      <c r="Q82" s="1450"/>
      <c r="R82" s="1450"/>
      <c r="S82" s="1450"/>
      <c r="T82" s="1451"/>
      <c r="V82" s="375"/>
    </row>
    <row r="83" spans="1:24" ht="16.5" thickBot="1">
      <c r="A83" s="1452" t="s">
        <v>362</v>
      </c>
      <c r="B83" s="1453"/>
      <c r="C83" s="1453"/>
      <c r="D83" s="1453"/>
      <c r="E83" s="1453"/>
      <c r="F83" s="1453"/>
      <c r="G83" s="1453"/>
      <c r="H83" s="1453"/>
      <c r="I83" s="1453"/>
      <c r="J83" s="1453"/>
      <c r="K83" s="1453"/>
      <c r="L83" s="1453"/>
      <c r="M83" s="1453"/>
      <c r="N83" s="1453"/>
      <c r="O83" s="1453"/>
      <c r="P83" s="1453"/>
      <c r="Q83" s="1453"/>
      <c r="R83" s="1453"/>
      <c r="S83" s="1453"/>
      <c r="T83" s="1454"/>
      <c r="U83" s="393"/>
      <c r="V83" s="252"/>
      <c r="W83" s="393"/>
      <c r="X83" s="393"/>
    </row>
    <row r="84" spans="1:24" ht="27" customHeight="1" thickBot="1">
      <c r="A84" s="394" t="s">
        <v>363</v>
      </c>
      <c r="B84" s="1437" t="s">
        <v>364</v>
      </c>
      <c r="C84" s="1438"/>
      <c r="D84" s="1438"/>
      <c r="E84" s="1438"/>
      <c r="F84" s="1438"/>
      <c r="G84" s="1438"/>
      <c r="H84" s="1438"/>
      <c r="I84" s="1438"/>
      <c r="J84" s="1439"/>
      <c r="K84" s="1435" t="s">
        <v>365</v>
      </c>
      <c r="L84" s="1435"/>
      <c r="M84" s="1435"/>
      <c r="N84" s="1435"/>
      <c r="O84" s="1435"/>
      <c r="P84" s="1435"/>
      <c r="Q84" s="1435"/>
      <c r="R84" s="1435"/>
      <c r="S84" s="1435"/>
      <c r="T84" s="1436"/>
      <c r="V84" s="375"/>
    </row>
    <row r="85" spans="1:24" ht="23.25" customHeight="1">
      <c r="A85" s="296"/>
      <c r="B85" s="1498"/>
      <c r="C85" s="1499"/>
      <c r="D85" s="1499"/>
      <c r="E85" s="1499"/>
      <c r="F85" s="1499"/>
      <c r="G85" s="1499"/>
      <c r="H85" s="1499"/>
      <c r="I85" s="1499"/>
      <c r="J85" s="1500"/>
      <c r="K85" s="1498"/>
      <c r="L85" s="1499"/>
      <c r="M85" s="1499"/>
      <c r="N85" s="1499"/>
      <c r="O85" s="1499"/>
      <c r="P85" s="1499"/>
      <c r="Q85" s="1499"/>
      <c r="R85" s="1499"/>
      <c r="S85" s="1499"/>
      <c r="T85" s="1500"/>
      <c r="V85" s="375"/>
    </row>
    <row r="86" spans="1:24" ht="26.1" customHeight="1">
      <c r="A86" s="297"/>
      <c r="B86" s="1432"/>
      <c r="C86" s="1433"/>
      <c r="D86" s="1433"/>
      <c r="E86" s="1433"/>
      <c r="F86" s="1433"/>
      <c r="G86" s="1433"/>
      <c r="H86" s="1433"/>
      <c r="I86" s="1433"/>
      <c r="J86" s="1434"/>
      <c r="K86" s="1432"/>
      <c r="L86" s="1433"/>
      <c r="M86" s="1433"/>
      <c r="N86" s="1433"/>
      <c r="O86" s="1433"/>
      <c r="P86" s="1433"/>
      <c r="Q86" s="1433"/>
      <c r="R86" s="1433"/>
      <c r="S86" s="1433"/>
      <c r="T86" s="1434"/>
      <c r="V86" s="375"/>
    </row>
    <row r="87" spans="1:24" ht="26.1" customHeight="1">
      <c r="A87" s="297"/>
      <c r="B87" s="1432"/>
      <c r="C87" s="1433"/>
      <c r="D87" s="1433"/>
      <c r="E87" s="1433"/>
      <c r="F87" s="1433"/>
      <c r="G87" s="1433"/>
      <c r="H87" s="1433"/>
      <c r="I87" s="1433"/>
      <c r="J87" s="1434"/>
      <c r="K87" s="1432"/>
      <c r="L87" s="1433"/>
      <c r="M87" s="1433"/>
      <c r="N87" s="1433"/>
      <c r="O87" s="1433"/>
      <c r="P87" s="1433"/>
      <c r="Q87" s="1433"/>
      <c r="R87" s="1433"/>
      <c r="S87" s="1433"/>
      <c r="T87" s="1434"/>
      <c r="V87" s="375"/>
    </row>
    <row r="88" spans="1:24" ht="26.1" customHeight="1">
      <c r="A88" s="297"/>
      <c r="B88" s="1432"/>
      <c r="C88" s="1433"/>
      <c r="D88" s="1433"/>
      <c r="E88" s="1433"/>
      <c r="F88" s="1433"/>
      <c r="G88" s="1433"/>
      <c r="H88" s="1433"/>
      <c r="I88" s="1433"/>
      <c r="J88" s="1434"/>
      <c r="K88" s="1432"/>
      <c r="L88" s="1433"/>
      <c r="M88" s="1433"/>
      <c r="N88" s="1433"/>
      <c r="O88" s="1433"/>
      <c r="P88" s="1433"/>
      <c r="Q88" s="1433"/>
      <c r="R88" s="1433"/>
      <c r="S88" s="1433"/>
      <c r="T88" s="1434"/>
      <c r="V88" s="375"/>
    </row>
    <row r="89" spans="1:24" ht="26.1" customHeight="1">
      <c r="A89" s="297"/>
      <c r="B89" s="1432"/>
      <c r="C89" s="1433"/>
      <c r="D89" s="1433"/>
      <c r="E89" s="1433"/>
      <c r="F89" s="1433"/>
      <c r="G89" s="1433"/>
      <c r="H89" s="1433"/>
      <c r="I89" s="1433"/>
      <c r="J89" s="1434"/>
      <c r="K89" s="1432"/>
      <c r="L89" s="1433"/>
      <c r="M89" s="1433"/>
      <c r="N89" s="1433"/>
      <c r="O89" s="1433"/>
      <c r="P89" s="1433"/>
      <c r="Q89" s="1433"/>
      <c r="R89" s="1433"/>
      <c r="S89" s="1433"/>
      <c r="T89" s="1434"/>
      <c r="V89" s="375"/>
    </row>
    <row r="90" spans="1:24" ht="26.1" customHeight="1">
      <c r="A90" s="297"/>
      <c r="B90" s="1432"/>
      <c r="C90" s="1433"/>
      <c r="D90" s="1433"/>
      <c r="E90" s="1433"/>
      <c r="F90" s="1433"/>
      <c r="G90" s="1433"/>
      <c r="H90" s="1433"/>
      <c r="I90" s="1433"/>
      <c r="J90" s="1434"/>
      <c r="K90" s="1432"/>
      <c r="L90" s="1433"/>
      <c r="M90" s="1433"/>
      <c r="N90" s="1433"/>
      <c r="O90" s="1433"/>
      <c r="P90" s="1433"/>
      <c r="Q90" s="1433"/>
      <c r="R90" s="1433"/>
      <c r="S90" s="1433"/>
      <c r="T90" s="1434"/>
      <c r="V90" s="375"/>
    </row>
    <row r="91" spans="1:24" ht="26.1" customHeight="1" thickBot="1">
      <c r="A91" s="298"/>
      <c r="B91" s="1485"/>
      <c r="C91" s="1486"/>
      <c r="D91" s="1486"/>
      <c r="E91" s="1486"/>
      <c r="F91" s="1486"/>
      <c r="G91" s="1486"/>
      <c r="H91" s="1486"/>
      <c r="I91" s="1486"/>
      <c r="J91" s="1487"/>
      <c r="K91" s="1485"/>
      <c r="L91" s="1486"/>
      <c r="M91" s="1486"/>
      <c r="N91" s="1486"/>
      <c r="O91" s="1486"/>
      <c r="P91" s="1486"/>
      <c r="Q91" s="1486"/>
      <c r="R91" s="1486"/>
      <c r="S91" s="1486"/>
      <c r="T91" s="1487"/>
      <c r="V91" s="375"/>
    </row>
    <row r="92" spans="1:24" ht="31.5" customHeight="1">
      <c r="A92" s="1490" t="s">
        <v>366</v>
      </c>
      <c r="B92" s="1491"/>
      <c r="C92" s="1491"/>
      <c r="D92" s="1491"/>
      <c r="E92" s="1491"/>
      <c r="F92" s="1491"/>
      <c r="G92" s="1491"/>
      <c r="H92" s="1491"/>
      <c r="I92" s="1491"/>
      <c r="J92" s="1492"/>
      <c r="K92" s="1492"/>
      <c r="L92" s="1492"/>
      <c r="M92" s="1492"/>
      <c r="N92" s="1492"/>
      <c r="O92" s="1492"/>
      <c r="P92" s="1492"/>
      <c r="Q92" s="1492"/>
      <c r="R92" s="1492"/>
      <c r="S92" s="1492"/>
      <c r="T92" s="1493"/>
      <c r="V92" s="375"/>
    </row>
    <row r="93" spans="1:24" s="15" customFormat="1" ht="20.25" customHeight="1">
      <c r="A93" s="395"/>
      <c r="B93" s="365"/>
      <c r="C93" s="365"/>
      <c r="D93" s="365"/>
      <c r="E93" s="365"/>
      <c r="F93" s="365"/>
      <c r="G93" s="365"/>
      <c r="H93" s="365"/>
      <c r="I93" s="365"/>
      <c r="J93" s="365"/>
      <c r="K93" s="365"/>
      <c r="L93" s="365"/>
      <c r="M93" s="365"/>
      <c r="N93" s="365"/>
      <c r="O93" s="365"/>
      <c r="P93" s="365"/>
      <c r="Q93" s="365"/>
      <c r="R93" s="365"/>
      <c r="S93" s="365"/>
      <c r="T93" s="366"/>
      <c r="V93" s="396"/>
    </row>
    <row r="94" spans="1:24" s="15" customFormat="1" ht="14.25" customHeight="1">
      <c r="A94" s="1501" t="s">
        <v>137</v>
      </c>
      <c r="B94" s="1502"/>
      <c r="C94" s="1170"/>
      <c r="D94" s="1170"/>
      <c r="E94" s="1170"/>
      <c r="F94" s="1170"/>
      <c r="G94" s="1170"/>
      <c r="H94" s="1170"/>
      <c r="I94" s="397" t="s">
        <v>367</v>
      </c>
      <c r="J94" s="397"/>
      <c r="K94" s="1488"/>
      <c r="L94" s="1488"/>
      <c r="M94" s="1488"/>
      <c r="N94" s="1488"/>
      <c r="O94" s="1488"/>
      <c r="P94" s="1488"/>
      <c r="Q94" s="1488"/>
      <c r="R94" s="1488"/>
      <c r="S94" s="1488"/>
      <c r="T94" s="1489"/>
      <c r="V94" s="396"/>
    </row>
    <row r="95" spans="1:24" s="15" customFormat="1" ht="18.75" customHeight="1">
      <c r="A95" s="364"/>
      <c r="B95" s="1429" t="s">
        <v>368</v>
      </c>
      <c r="C95" s="1429"/>
      <c r="D95" s="1429"/>
      <c r="E95" s="1429"/>
      <c r="F95" s="1429"/>
      <c r="G95" s="1429"/>
      <c r="H95" s="1429"/>
      <c r="I95" s="104"/>
      <c r="J95" s="104"/>
      <c r="K95" s="1429" t="s">
        <v>369</v>
      </c>
      <c r="L95" s="1429"/>
      <c r="M95" s="1429"/>
      <c r="N95" s="1429"/>
      <c r="O95" s="1429"/>
      <c r="P95" s="1429"/>
      <c r="Q95" s="1429"/>
      <c r="R95" s="1429"/>
      <c r="S95" s="1429"/>
      <c r="T95" s="1430"/>
      <c r="V95" s="396"/>
    </row>
    <row r="96" spans="1:24" ht="15.75" thickBot="1">
      <c r="A96" s="1235" t="s">
        <v>370</v>
      </c>
      <c r="B96" s="1236"/>
      <c r="C96" s="1428"/>
      <c r="D96" s="1428"/>
      <c r="E96" s="1428"/>
      <c r="F96" s="1428"/>
      <c r="G96" s="1428"/>
      <c r="H96" s="1428"/>
      <c r="I96" s="398"/>
      <c r="J96" s="399" t="s">
        <v>370</v>
      </c>
      <c r="K96" s="1496"/>
      <c r="L96" s="1496"/>
      <c r="M96" s="1496"/>
      <c r="N96" s="1496"/>
      <c r="O96" s="1496"/>
      <c r="P96" s="1496"/>
      <c r="Q96" s="1496"/>
      <c r="R96" s="1496"/>
      <c r="S96" s="1496"/>
      <c r="T96" s="1497"/>
      <c r="V96" s="375"/>
    </row>
    <row r="97" spans="1:22" ht="6.75" customHeight="1">
      <c r="A97" s="400"/>
      <c r="B97" s="401"/>
      <c r="C97" s="398"/>
      <c r="D97" s="398"/>
      <c r="E97" s="398"/>
      <c r="F97" s="398"/>
      <c r="G97" s="398"/>
      <c r="H97" s="398"/>
      <c r="I97" s="398"/>
      <c r="J97" s="402"/>
      <c r="K97" s="402"/>
      <c r="L97" s="402"/>
      <c r="M97" s="402"/>
      <c r="N97" s="402"/>
      <c r="O97" s="402"/>
      <c r="P97" s="402"/>
      <c r="Q97" s="402"/>
      <c r="R97" s="399"/>
      <c r="S97" s="399"/>
      <c r="T97" s="403"/>
      <c r="V97" s="375"/>
    </row>
    <row r="98" spans="1:22" ht="6.75" customHeight="1">
      <c r="A98" s="400"/>
      <c r="B98" s="401"/>
      <c r="C98" s="398"/>
      <c r="D98" s="398"/>
      <c r="E98" s="398"/>
      <c r="F98" s="398"/>
      <c r="G98" s="398"/>
      <c r="H98" s="398"/>
      <c r="I98" s="398"/>
      <c r="J98" s="402"/>
      <c r="K98" s="402"/>
      <c r="L98" s="402"/>
      <c r="M98" s="402"/>
      <c r="N98" s="402"/>
      <c r="O98" s="402"/>
      <c r="P98" s="402"/>
      <c r="Q98" s="402"/>
      <c r="R98" s="399"/>
      <c r="S98" s="399"/>
      <c r="T98" s="403"/>
      <c r="V98" s="375"/>
    </row>
    <row r="99" spans="1:22" s="15" customFormat="1" ht="34.5" customHeight="1" thickBot="1">
      <c r="A99" s="102" t="s">
        <v>371</v>
      </c>
      <c r="B99" s="404"/>
      <c r="C99" s="1494"/>
      <c r="D99" s="1494"/>
      <c r="E99" s="1494"/>
      <c r="F99" s="1494"/>
      <c r="G99" s="1494"/>
      <c r="H99" s="1494"/>
      <c r="I99" s="404"/>
      <c r="J99" s="404"/>
      <c r="K99" s="1494"/>
      <c r="L99" s="1494"/>
      <c r="M99" s="1494"/>
      <c r="N99" s="1494"/>
      <c r="O99" s="1494"/>
      <c r="P99" s="1494"/>
      <c r="Q99" s="1494"/>
      <c r="R99" s="1494"/>
      <c r="S99" s="1494"/>
      <c r="T99" s="1495"/>
      <c r="V99" s="396"/>
    </row>
    <row r="100" spans="1:22" s="15" customFormat="1" ht="13.5" customHeight="1">
      <c r="A100" s="364"/>
      <c r="C100" s="1429" t="s">
        <v>368</v>
      </c>
      <c r="D100" s="1429"/>
      <c r="E100" s="1429"/>
      <c r="F100" s="1429"/>
      <c r="G100" s="1429"/>
      <c r="H100" s="1429"/>
      <c r="I100" s="104"/>
      <c r="J100" s="104"/>
      <c r="K100" s="104"/>
      <c r="L100" s="104"/>
      <c r="M100" s="1429" t="s">
        <v>369</v>
      </c>
      <c r="N100" s="1429"/>
      <c r="O100" s="1429"/>
      <c r="P100" s="1429"/>
      <c r="Q100" s="1429"/>
      <c r="R100" s="1429"/>
      <c r="S100" s="1429"/>
      <c r="T100" s="109"/>
      <c r="V100" s="396"/>
    </row>
    <row r="101" spans="1:22">
      <c r="A101" s="400"/>
      <c r="B101" s="401"/>
      <c r="C101" s="398"/>
      <c r="D101" s="398"/>
      <c r="E101" s="398"/>
      <c r="F101" s="398"/>
      <c r="G101" s="398"/>
      <c r="H101" s="398"/>
      <c r="I101" s="398"/>
      <c r="J101" s="402"/>
      <c r="K101" s="402"/>
      <c r="L101" s="402"/>
      <c r="M101" s="402"/>
      <c r="N101" s="402"/>
      <c r="O101" s="402"/>
      <c r="P101" s="402"/>
      <c r="Q101" s="402"/>
      <c r="R101" s="399"/>
      <c r="S101" s="399"/>
      <c r="T101" s="403"/>
      <c r="V101" s="375"/>
    </row>
    <row r="102" spans="1:22" hidden="1">
      <c r="V102" s="375"/>
    </row>
    <row r="103" spans="1:22" hidden="1">
      <c r="A103" s="123" t="s">
        <v>372</v>
      </c>
      <c r="C103" s="325" t="s">
        <v>170</v>
      </c>
      <c r="E103" t="s">
        <v>373</v>
      </c>
      <c r="V103" s="375"/>
    </row>
    <row r="104" spans="1:22" hidden="1">
      <c r="A104" s="123" t="s">
        <v>374</v>
      </c>
      <c r="C104" s="325" t="s">
        <v>119</v>
      </c>
      <c r="V104" s="375"/>
    </row>
    <row r="105" spans="1:22" hidden="1">
      <c r="A105" s="123" t="s">
        <v>127</v>
      </c>
      <c r="C105" s="325" t="s">
        <v>158</v>
      </c>
      <c r="V105" s="375"/>
    </row>
    <row r="106" spans="1:22" hidden="1">
      <c r="C106" s="325" t="s">
        <v>375</v>
      </c>
      <c r="V106" s="375"/>
    </row>
    <row r="107" spans="1:22" hidden="1">
      <c r="C107" s="325" t="s">
        <v>376</v>
      </c>
      <c r="V107" s="375"/>
    </row>
    <row r="108" spans="1:22" hidden="1">
      <c r="C108" s="325" t="s">
        <v>377</v>
      </c>
      <c r="V108" s="375"/>
    </row>
    <row r="109" spans="1:22" hidden="1">
      <c r="C109" s="325" t="s">
        <v>132</v>
      </c>
      <c r="V109" s="375"/>
    </row>
    <row r="110" spans="1:22" hidden="1">
      <c r="C110" s="325" t="s">
        <v>378</v>
      </c>
      <c r="V110" s="375"/>
    </row>
    <row r="111" spans="1:22" hidden="1">
      <c r="C111" s="325" t="s">
        <v>161</v>
      </c>
      <c r="V111" s="375"/>
    </row>
    <row r="112" spans="1:22" hidden="1">
      <c r="C112" s="325" t="s">
        <v>138</v>
      </c>
      <c r="V112" s="375"/>
    </row>
    <row r="113" spans="3:22" hidden="1">
      <c r="C113" s="325" t="s">
        <v>141</v>
      </c>
      <c r="V113" s="375"/>
    </row>
    <row r="114" spans="3:22" hidden="1">
      <c r="C114" s="325" t="s">
        <v>379</v>
      </c>
      <c r="V114" s="375"/>
    </row>
    <row r="115" spans="3:22" hidden="1">
      <c r="C115" s="325" t="s">
        <v>380</v>
      </c>
      <c r="V115" s="375"/>
    </row>
    <row r="116" spans="3:22" hidden="1">
      <c r="C116" s="325" t="s">
        <v>145</v>
      </c>
      <c r="V116" s="375"/>
    </row>
    <row r="117" spans="3:22" hidden="1">
      <c r="C117" s="325" t="s">
        <v>381</v>
      </c>
      <c r="V117" s="375"/>
    </row>
    <row r="118" spans="3:22" hidden="1">
      <c r="C118" s="325" t="s">
        <v>176</v>
      </c>
      <c r="V118" s="375"/>
    </row>
    <row r="119" spans="3:22" hidden="1">
      <c r="C119" s="325" t="s">
        <v>150</v>
      </c>
      <c r="V119" s="375"/>
    </row>
    <row r="120" spans="3:22" hidden="1">
      <c r="C120" s="325" t="s">
        <v>152</v>
      </c>
      <c r="V120" s="375"/>
    </row>
    <row r="121" spans="3:22" hidden="1">
      <c r="C121" s="325" t="s">
        <v>155</v>
      </c>
      <c r="V121" s="375"/>
    </row>
    <row r="122" spans="3:22" hidden="1">
      <c r="C122" s="325" t="s">
        <v>156</v>
      </c>
      <c r="V122" s="375"/>
    </row>
    <row r="123" spans="3:22" hidden="1">
      <c r="C123" s="325" t="s">
        <v>182</v>
      </c>
      <c r="V123" s="375"/>
    </row>
    <row r="124" spans="3:22" hidden="1">
      <c r="C124" s="325" t="s">
        <v>382</v>
      </c>
      <c r="V124" s="375"/>
    </row>
    <row r="125" spans="3:22" hidden="1">
      <c r="C125" s="325" t="s">
        <v>164</v>
      </c>
      <c r="V125" s="375"/>
    </row>
    <row r="126" spans="3:22" hidden="1">
      <c r="C126" s="325" t="s">
        <v>383</v>
      </c>
      <c r="V126" s="375"/>
    </row>
    <row r="127" spans="3:22" hidden="1">
      <c r="C127" s="325" t="s">
        <v>187</v>
      </c>
      <c r="V127" s="375"/>
    </row>
    <row r="128" spans="3:22" hidden="1">
      <c r="C128" s="325" t="s">
        <v>384</v>
      </c>
      <c r="V128" s="375"/>
    </row>
    <row r="129" spans="3:3" hidden="1">
      <c r="C129" s="325" t="s">
        <v>189</v>
      </c>
    </row>
    <row r="130" spans="3:3" hidden="1">
      <c r="C130" s="325" t="s">
        <v>194</v>
      </c>
    </row>
    <row r="131" spans="3:3" hidden="1">
      <c r="C131" s="325" t="s">
        <v>195</v>
      </c>
    </row>
    <row r="132" spans="3:3" hidden="1">
      <c r="C132" s="325" t="s">
        <v>197</v>
      </c>
    </row>
    <row r="133" spans="3:3" hidden="1">
      <c r="C133" s="325" t="s">
        <v>385</v>
      </c>
    </row>
    <row r="134" spans="3:3" hidden="1">
      <c r="C134" s="325" t="s">
        <v>179</v>
      </c>
    </row>
    <row r="135" spans="3:3" hidden="1"/>
  </sheetData>
  <sheetProtection formatCells="0" formatColumns="0" formatRows="0" insertColumns="0" insertRows="0" deleteRows="0"/>
  <protectedRanges>
    <protectedRange sqref="R57" name="Rango12_3"/>
    <protectedRange sqref="N21:T21 N19:T19" name="Rango38_2"/>
    <protectedRange sqref="L36:T36" name="Rango32_2"/>
    <protectedRange sqref="L30:T35" name="Rango30_2"/>
    <protectedRange sqref="L29:T29" name="Rango28_2"/>
    <protectedRange sqref="L28:T28" name="Rango26_2"/>
    <protectedRange sqref="L27:T27" name="Rango24_2"/>
    <protectedRange sqref="N26:T26" name="Rango22_2"/>
    <protectedRange sqref="N24:P24" name="Rango20_2"/>
    <protectedRange sqref="C23:E23" name="Rango16_2"/>
    <protectedRange sqref="J17 F18:G18 N17 K49 M49 K51:K54 M51:M54 K56 M56 K59 M59 K61:K64 M61:M64 K66 M66 K68 M68 K70 M70 K72 M72 K74 M74 K76 M76 K78 M78 K23:K25" name="Rango12_2"/>
    <protectedRange sqref="B17:C17 M17" name="Rango10_2"/>
    <protectedRange sqref="C20:K20 I16:K16" name="Rango8_2"/>
    <protectedRange sqref="A14:B14 J14:K14 B15:K15" name="Rango6_2"/>
    <protectedRange sqref="J33 A27:G36 K27:T36 H27:J32 H34:J36" name="Rango4_2"/>
    <protectedRange sqref="S18:T18" name="Rango1_2"/>
    <protectedRange sqref="N24:P24" name="Rango3_2"/>
    <protectedRange sqref="C13:T13" name="Rango5_2"/>
    <protectedRange sqref="C13:T13" name="Rango7_2"/>
    <protectedRange sqref="O16:T16 M16 M20:T20" name="Rango9_2"/>
    <protectedRange sqref="O17:T17" name="Rango11_2"/>
    <protectedRange sqref="S18:T18" name="Rango15_2"/>
    <protectedRange sqref="D26:K26" name="Rango21_2"/>
    <protectedRange sqref="A27:K27" name="Rango23_2"/>
    <protectedRange sqref="A28:K28" name="Rango25_2"/>
    <protectedRange sqref="A29:K29" name="Rango27_2"/>
    <protectedRange sqref="J33 A30:G35 K30:K35 H30:J32 H34:J35" name="Rango29_2"/>
    <protectedRange sqref="A36:K36" name="Rango31_2"/>
    <protectedRange sqref="D19:K19" name="Rango35_2"/>
    <protectedRange sqref="B21:K21" name="Rango37_2"/>
    <protectedRange sqref="I14 S14:T14 N14 Q15:T15" name="Rango85_2"/>
    <protectedRange sqref="C16:G16" name="Rango8_3"/>
  </protectedRanges>
  <mergeCells count="123">
    <mergeCell ref="B95:H95"/>
    <mergeCell ref="A94:B94"/>
    <mergeCell ref="C94:H94"/>
    <mergeCell ref="H16:I16"/>
    <mergeCell ref="J16:M16"/>
    <mergeCell ref="A6:T6"/>
    <mergeCell ref="A7:T7"/>
    <mergeCell ref="A8:T8"/>
    <mergeCell ref="M100:S100"/>
    <mergeCell ref="K90:T90"/>
    <mergeCell ref="K91:T91"/>
    <mergeCell ref="K94:T94"/>
    <mergeCell ref="A92:T92"/>
    <mergeCell ref="B90:J90"/>
    <mergeCell ref="C99:H99"/>
    <mergeCell ref="K99:T99"/>
    <mergeCell ref="K89:T89"/>
    <mergeCell ref="B89:J89"/>
    <mergeCell ref="C100:H100"/>
    <mergeCell ref="A96:B96"/>
    <mergeCell ref="K96:T96"/>
    <mergeCell ref="B85:J85"/>
    <mergeCell ref="B86:J86"/>
    <mergeCell ref="B87:J87"/>
    <mergeCell ref="K85:T85"/>
    <mergeCell ref="B91:J91"/>
    <mergeCell ref="K86:T86"/>
    <mergeCell ref="C68:I68"/>
    <mergeCell ref="A81:T82"/>
    <mergeCell ref="C66:H66"/>
    <mergeCell ref="A83:T83"/>
    <mergeCell ref="K87:T87"/>
    <mergeCell ref="C1:I1"/>
    <mergeCell ref="A1:B3"/>
    <mergeCell ref="J1:T1"/>
    <mergeCell ref="C2:T2"/>
    <mergeCell ref="C3:F3"/>
    <mergeCell ref="N16:O16"/>
    <mergeCell ref="A13:D13"/>
    <mergeCell ref="A14:D14"/>
    <mergeCell ref="E14:I14"/>
    <mergeCell ref="A5:T5"/>
    <mergeCell ref="H3:K3"/>
    <mergeCell ref="L3:T3"/>
    <mergeCell ref="L14:M14"/>
    <mergeCell ref="O14:T14"/>
    <mergeCell ref="J14:K14"/>
    <mergeCell ref="A15:B15"/>
    <mergeCell ref="A16:B16"/>
    <mergeCell ref="C16:F16"/>
    <mergeCell ref="C15:T15"/>
    <mergeCell ref="D18:K18"/>
    <mergeCell ref="A20:B20"/>
    <mergeCell ref="C20:K20"/>
    <mergeCell ref="L18:N18"/>
    <mergeCell ref="C21:K21"/>
    <mergeCell ref="C78:I78"/>
    <mergeCell ref="C96:H96"/>
    <mergeCell ref="K95:T95"/>
    <mergeCell ref="H64:I64"/>
    <mergeCell ref="H53:I53"/>
    <mergeCell ref="H57:K57"/>
    <mergeCell ref="K88:T88"/>
    <mergeCell ref="C70:I70"/>
    <mergeCell ref="K84:T84"/>
    <mergeCell ref="B84:J84"/>
    <mergeCell ref="H58:K58"/>
    <mergeCell ref="C72:J72"/>
    <mergeCell ref="C74:I74"/>
    <mergeCell ref="C76:I76"/>
    <mergeCell ref="N56:T56"/>
    <mergeCell ref="C56:F56"/>
    <mergeCell ref="H63:I63"/>
    <mergeCell ref="N58:T58"/>
    <mergeCell ref="B88:J88"/>
    <mergeCell ref="B38:F38"/>
    <mergeCell ref="J34:T42"/>
    <mergeCell ref="J33:T33"/>
    <mergeCell ref="A32:T32"/>
    <mergeCell ref="A33:B37"/>
    <mergeCell ref="A9:T9"/>
    <mergeCell ref="A10:T10"/>
    <mergeCell ref="A11:T11"/>
    <mergeCell ref="A12:T12"/>
    <mergeCell ref="E13:T13"/>
    <mergeCell ref="A22:T22"/>
    <mergeCell ref="P16:T16"/>
    <mergeCell ref="K17:M17"/>
    <mergeCell ref="O18:T18"/>
    <mergeCell ref="D17:I17"/>
    <mergeCell ref="A19:D19"/>
    <mergeCell ref="N20:T20"/>
    <mergeCell ref="A21:B21"/>
    <mergeCell ref="L21:M21"/>
    <mergeCell ref="N21:T21"/>
    <mergeCell ref="E19:T19"/>
    <mergeCell ref="L20:M20"/>
    <mergeCell ref="A17:C17"/>
    <mergeCell ref="A18:C18"/>
    <mergeCell ref="A39:B42"/>
    <mergeCell ref="C39:D42"/>
    <mergeCell ref="F25:J25"/>
    <mergeCell ref="O23:T25"/>
    <mergeCell ref="F24:J24"/>
    <mergeCell ref="H54:I54"/>
    <mergeCell ref="P61:Q61"/>
    <mergeCell ref="C51:F52"/>
    <mergeCell ref="N57:T57"/>
    <mergeCell ref="A23:B25"/>
    <mergeCell ref="C23:E25"/>
    <mergeCell ref="F23:J23"/>
    <mergeCell ref="L23:N25"/>
    <mergeCell ref="L26:T30"/>
    <mergeCell ref="A26:K30"/>
    <mergeCell ref="H35:H42"/>
    <mergeCell ref="F40:G40"/>
    <mergeCell ref="J47:N47"/>
    <mergeCell ref="C49:F49"/>
    <mergeCell ref="C33:G37"/>
    <mergeCell ref="A31:T31"/>
    <mergeCell ref="A44:T44"/>
    <mergeCell ref="H56:J56"/>
    <mergeCell ref="F42:G42"/>
  </mergeCells>
  <dataValidations count="5">
    <dataValidation type="list" allowBlank="1" showInputMessage="1" showErrorMessage="1" sqref="R61:R64 M79 R52:R54 L61:L64 L52:L54 O61:O64 O52:O54 I62 K79" xr:uid="{00000000-0002-0000-0500-000000000000}">
      <formula1>$E$103</formula1>
    </dataValidation>
    <dataValidation type="list" allowBlank="1" showInputMessage="1" showErrorMessage="1" sqref="E14:I14" xr:uid="{00000000-0002-0000-0500-000002000000}">
      <formula1>$Y$12:$Y$17</formula1>
    </dataValidation>
    <dataValidation type="list" allowBlank="1" showInputMessage="1" showErrorMessage="1" sqref="J17 K23:K25 M78 K78 M76 K76 M74 K74 M72 K72 M70 K70 M68 K68 M66 K66 M61:M64 K61:K64 M59 K59 M56 K56 M51:M54 K51:K54 M49 K49 N17" xr:uid="{00000000-0002-0000-0500-000003000000}">
      <formula1>$Y$1:$Y$2</formula1>
    </dataValidation>
    <dataValidation type="list" allowBlank="1" showInputMessage="1" showErrorMessage="1" sqref="C20:K20 C16:G16" xr:uid="{00000000-0002-0000-0500-000001000000}">
      <formula1>$V$12:$V$55</formula1>
    </dataValidation>
    <dataValidation type="list" allowBlank="1" showInputMessage="1" showErrorMessage="1" sqref="C33:G37" xr:uid="{20DCB4AA-503A-4C12-9A48-C9EA2C5AA7DA}">
      <formula1>#REF!</formula1>
    </dataValidation>
  </dataValidations>
  <hyperlinks>
    <hyperlink ref="A49" location="'a. Mod.  TITULAR'!Títulos_a_imprimir" display="A" xr:uid="{00000000-0004-0000-0500-000000000000}"/>
    <hyperlink ref="A51" location="'b. Mod. RAZON SOCIAL'!Títulos_a_imprimir" display="B" xr:uid="{00000000-0004-0000-0500-000001000000}"/>
    <hyperlink ref="A56" location="'c.  MOD. FABRICANTE'!Títulos_a_imprimir" display="C" xr:uid="{00000000-0004-0000-0500-000002000000}"/>
    <hyperlink ref="A59" location="'d. MOD. EMPACADOR'!Títulos_a_imprimir" display="D" xr:uid="{00000000-0004-0000-0500-000003000000}"/>
    <hyperlink ref="A66" location="'f. MOD.IMPORTADOR'!Títulos_a_imprimir" display="F" xr:uid="{00000000-0004-0000-0500-000004000000}"/>
    <hyperlink ref="A68" location="'g.  MOD. MARCA COMERCIA'!Títulos_a_imprimir" display="G" xr:uid="{00000000-0004-0000-0500-000005000000}"/>
    <hyperlink ref="A70" location="'h. MOD. NOMBRE - VARIEDAD'!Títulos_a_imprimir" display="H" xr:uid="{00000000-0004-0000-0500-000006000000}"/>
    <hyperlink ref="A72" location="'i. MOD. COMPOSICION'!Área_de_impresión" display="I" xr:uid="{00000000-0004-0000-0500-000007000000}"/>
    <hyperlink ref="A61" location="'e.  MOD. UBICACION'!Títulos_a_imprimir" display="E" xr:uid="{00000000-0004-0000-0500-000008000000}"/>
    <hyperlink ref="A74" location="'l. MOD.PRESENTACION COMERCIAL'!Área_de_impresión" display="J" xr:uid="{00000000-0004-0000-0500-000009000000}"/>
    <hyperlink ref="A76" location="'K. MOD.CAMBIO DE MODALIDAD'!Área_de_impresión" display="K" xr:uid="{00000000-0004-0000-0500-00000A000000}"/>
    <hyperlink ref="A78" location="'L.  OTRAS MODIFICACIONES'!Títulos_a_imprimir" display="L" xr:uid="{00000000-0004-0000-0500-00000B000000}"/>
  </hyperlinks>
  <printOptions horizontalCentered="1"/>
  <pageMargins left="0.59055118110236227" right="0.59055118110236227" top="0.78740157480314965" bottom="0.59055118110236227" header="0.31496062992125984" footer="0.31496062992125984"/>
  <pageSetup paperSize="281" scale="23" fitToHeight="0" orientation="portrait" r:id="rId1"/>
  <headerFooter>
    <oddFooter>&amp;R&amp;"Arial,Normal"&amp;10Página &amp;P de &amp;N</oddFooter>
  </headerFooter>
  <rowBreaks count="2" manualBreakCount="2">
    <brk id="43" max="19" man="1"/>
    <brk id="83" max="18"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tabColor rgb="FF92D050"/>
  </sheetPr>
  <dimension ref="A1:J24"/>
  <sheetViews>
    <sheetView showGridLines="0" view="pageBreakPreview" zoomScale="120" zoomScaleNormal="120" zoomScaleSheetLayoutView="120" workbookViewId="0">
      <selection activeCell="F3" sqref="F3:J3"/>
    </sheetView>
  </sheetViews>
  <sheetFormatPr baseColWidth="10" defaultColWidth="11.42578125" defaultRowHeight="15"/>
  <cols>
    <col min="1" max="1" width="8.140625" style="123" customWidth="1"/>
    <col min="5" max="5" width="13.5703125" customWidth="1"/>
    <col min="6" max="6" width="14.42578125" customWidth="1"/>
    <col min="7" max="7" width="12.85546875" customWidth="1"/>
    <col min="9" max="9" width="11.42578125" style="184"/>
    <col min="10" max="10" width="11.42578125" style="173"/>
  </cols>
  <sheetData>
    <row r="1" spans="1:10" s="1" customFormat="1" ht="15" customHeight="1">
      <c r="A1" s="795"/>
      <c r="B1" s="832"/>
      <c r="C1" s="836" t="str">
        <f>+Instructivo!C1</f>
        <v>ASEGURAMIENTO SANITARIO</v>
      </c>
      <c r="D1" s="836"/>
      <c r="E1" s="836"/>
      <c r="F1" s="836"/>
      <c r="G1" s="837" t="str">
        <f>+Instructivo!H1</f>
        <v>REGISTROS SANITARIOS Y TRAMITES ASOCIADOS</v>
      </c>
      <c r="H1" s="837"/>
      <c r="I1" s="837"/>
      <c r="J1" s="838"/>
    </row>
    <row r="2" spans="1:10" s="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39"/>
      <c r="J2" s="840"/>
    </row>
    <row r="3" spans="1:10" s="1" customFormat="1" ht="15" customHeight="1">
      <c r="A3" s="834"/>
      <c r="B3" s="835"/>
      <c r="C3" s="1226" t="str">
        <f>Instructivo!C3</f>
        <v>Código: ASS-RSA-FM099</v>
      </c>
      <c r="D3" s="1226"/>
      <c r="E3" s="1226"/>
      <c r="F3" s="1226" t="str">
        <f>Instructivo!G3</f>
        <v>Versión: 08</v>
      </c>
      <c r="G3" s="1226"/>
      <c r="H3" s="1467" t="str">
        <f>Instructivo!I3</f>
        <v>Fecha de Emisión: 2024-06-30</v>
      </c>
      <c r="I3" s="1467"/>
      <c r="J3" s="1468"/>
    </row>
    <row r="4" spans="1:10" ht="15" customHeight="1" thickBot="1">
      <c r="A4" s="1510"/>
      <c r="B4" s="1511"/>
      <c r="C4" s="1511"/>
      <c r="D4" s="1511"/>
      <c r="E4" s="1511"/>
      <c r="F4" s="1511"/>
      <c r="G4" s="1511"/>
      <c r="H4" s="1511"/>
      <c r="I4" s="1511"/>
    </row>
    <row r="5" spans="1:10" ht="15.75">
      <c r="A5" s="1516" t="s">
        <v>386</v>
      </c>
      <c r="B5" s="1517"/>
      <c r="C5" s="1517"/>
      <c r="D5" s="1517"/>
      <c r="E5" s="1517"/>
      <c r="F5" s="1517"/>
      <c r="G5" s="1517"/>
      <c r="H5" s="1517"/>
      <c r="I5" s="1517"/>
      <c r="J5" s="1518"/>
    </row>
    <row r="6" spans="1:10" ht="26.25" customHeight="1">
      <c r="A6" s="1507" t="s">
        <v>387</v>
      </c>
      <c r="B6" s="1508"/>
      <c r="C6" s="1508"/>
      <c r="D6" s="1508"/>
      <c r="E6" s="1508"/>
      <c r="F6" s="1508"/>
      <c r="G6" s="1508"/>
      <c r="H6" s="1508"/>
      <c r="I6" s="1508"/>
      <c r="J6" s="1509"/>
    </row>
    <row r="7" spans="1:10">
      <c r="A7" s="174"/>
      <c r="B7" s="16"/>
      <c r="C7" s="17"/>
      <c r="D7" s="18"/>
      <c r="E7" s="18"/>
      <c r="F7" s="18"/>
      <c r="G7" s="18"/>
      <c r="H7" s="18"/>
      <c r="I7" s="18"/>
      <c r="J7" s="175"/>
    </row>
    <row r="8" spans="1:10">
      <c r="A8" s="176" t="s">
        <v>388</v>
      </c>
      <c r="B8" s="177"/>
      <c r="C8" s="177"/>
      <c r="D8" s="177"/>
      <c r="E8" s="177"/>
      <c r="F8" s="178"/>
      <c r="G8" s="178"/>
      <c r="H8" s="178"/>
      <c r="I8" s="179"/>
      <c r="J8" s="180"/>
    </row>
    <row r="9" spans="1:10">
      <c r="A9" s="176" t="s">
        <v>389</v>
      </c>
      <c r="B9" s="177"/>
      <c r="C9" s="177"/>
      <c r="D9" s="177"/>
      <c r="E9" s="177"/>
      <c r="F9" s="178"/>
      <c r="G9" s="178"/>
      <c r="H9" s="178"/>
      <c r="I9" s="179"/>
      <c r="J9" s="180"/>
    </row>
    <row r="10" spans="1:10">
      <c r="A10" s="176" t="s">
        <v>390</v>
      </c>
      <c r="B10" s="177"/>
      <c r="C10" s="177"/>
      <c r="D10" s="177"/>
      <c r="E10" s="177"/>
      <c r="F10" s="178"/>
      <c r="G10" s="178"/>
      <c r="H10" s="178"/>
      <c r="I10" s="179"/>
      <c r="J10" s="180"/>
    </row>
    <row r="11" spans="1:10">
      <c r="A11" s="176"/>
      <c r="B11" s="177"/>
      <c r="C11" s="177"/>
      <c r="D11" s="177"/>
      <c r="E11" s="177"/>
      <c r="F11" s="178"/>
      <c r="G11" s="178"/>
      <c r="H11" s="178"/>
      <c r="I11" s="179"/>
      <c r="J11" s="180"/>
    </row>
    <row r="12" spans="1:10" s="48" customFormat="1" ht="24" customHeight="1">
      <c r="A12" s="1512" t="s">
        <v>391</v>
      </c>
      <c r="B12" s="1513"/>
      <c r="C12" s="1513"/>
      <c r="D12" s="1513"/>
      <c r="E12" s="1513"/>
      <c r="F12" s="1513"/>
      <c r="G12" s="1513"/>
      <c r="H12" s="1513"/>
      <c r="I12" s="1514" t="s">
        <v>392</v>
      </c>
      <c r="J12" s="1515"/>
    </row>
    <row r="13" spans="1:10" s="48" customFormat="1" ht="12" customHeight="1">
      <c r="A13" s="1512"/>
      <c r="B13" s="1513"/>
      <c r="C13" s="1513"/>
      <c r="D13" s="1513"/>
      <c r="E13" s="1513"/>
      <c r="F13" s="1513"/>
      <c r="G13" s="1513"/>
      <c r="H13" s="1513"/>
      <c r="I13" s="28" t="s">
        <v>329</v>
      </c>
      <c r="J13" s="181" t="s">
        <v>330</v>
      </c>
    </row>
    <row r="14" spans="1:10" s="48" customFormat="1" ht="43.5" customHeight="1">
      <c r="A14" s="182">
        <v>1</v>
      </c>
      <c r="B14" s="1503" t="s">
        <v>393</v>
      </c>
      <c r="C14" s="1503"/>
      <c r="D14" s="1503"/>
      <c r="E14" s="1503"/>
      <c r="F14" s="1503"/>
      <c r="G14" s="1503"/>
      <c r="H14" s="1503"/>
      <c r="I14" s="19" t="s">
        <v>394</v>
      </c>
      <c r="J14" s="183" t="s">
        <v>394</v>
      </c>
    </row>
    <row r="15" spans="1:10" s="48" customFormat="1" ht="43.5" customHeight="1">
      <c r="A15" s="182">
        <v>2</v>
      </c>
      <c r="B15" s="1503" t="s">
        <v>395</v>
      </c>
      <c r="C15" s="1503"/>
      <c r="D15" s="1503"/>
      <c r="E15" s="1503"/>
      <c r="F15" s="1503"/>
      <c r="G15" s="1503"/>
      <c r="H15" s="1503"/>
      <c r="I15" s="19" t="s">
        <v>394</v>
      </c>
      <c r="J15" s="183" t="s">
        <v>394</v>
      </c>
    </row>
    <row r="16" spans="1:10" s="48" customFormat="1" ht="43.5" customHeight="1">
      <c r="A16" s="182">
        <v>3</v>
      </c>
      <c r="B16" s="1503" t="s">
        <v>396</v>
      </c>
      <c r="C16" s="1503"/>
      <c r="D16" s="1503"/>
      <c r="E16" s="1503"/>
      <c r="F16" s="1503"/>
      <c r="G16" s="1503"/>
      <c r="H16" s="1503"/>
      <c r="I16" s="19" t="s">
        <v>394</v>
      </c>
      <c r="J16" s="183" t="s">
        <v>394</v>
      </c>
    </row>
    <row r="17" spans="1:10" s="48" customFormat="1" ht="43.5" customHeight="1">
      <c r="A17" s="182">
        <v>4</v>
      </c>
      <c r="B17" s="1503" t="s">
        <v>397</v>
      </c>
      <c r="C17" s="1503"/>
      <c r="D17" s="1503"/>
      <c r="E17" s="1503"/>
      <c r="F17" s="1503"/>
      <c r="G17" s="1503"/>
      <c r="H17" s="1503"/>
      <c r="I17" s="19" t="s">
        <v>394</v>
      </c>
      <c r="J17" s="183" t="s">
        <v>394</v>
      </c>
    </row>
    <row r="18" spans="1:10" s="48" customFormat="1" ht="43.5" customHeight="1">
      <c r="A18" s="182">
        <v>5</v>
      </c>
      <c r="B18" s="1503" t="s">
        <v>398</v>
      </c>
      <c r="C18" s="1503"/>
      <c r="D18" s="1503"/>
      <c r="E18" s="1503"/>
      <c r="F18" s="1503"/>
      <c r="G18" s="1503"/>
      <c r="H18" s="1503"/>
      <c r="I18" s="19" t="s">
        <v>394</v>
      </c>
      <c r="J18" s="183"/>
    </row>
    <row r="19" spans="1:10" s="48" customFormat="1" ht="43.5" customHeight="1">
      <c r="A19" s="182">
        <v>7</v>
      </c>
      <c r="B19" s="1503" t="s">
        <v>399</v>
      </c>
      <c r="C19" s="1503"/>
      <c r="D19" s="1503"/>
      <c r="E19" s="1503"/>
      <c r="F19" s="1503"/>
      <c r="G19" s="1503"/>
      <c r="H19" s="1503"/>
      <c r="I19" s="19" t="s">
        <v>394</v>
      </c>
      <c r="J19" s="183" t="s">
        <v>394</v>
      </c>
    </row>
    <row r="20" spans="1:10" s="48" customFormat="1" ht="43.5" customHeight="1">
      <c r="A20" s="182">
        <v>8</v>
      </c>
      <c r="B20" s="1503" t="s">
        <v>400</v>
      </c>
      <c r="C20" s="1503"/>
      <c r="D20" s="1503"/>
      <c r="E20" s="1503"/>
      <c r="F20" s="1503"/>
      <c r="G20" s="1503"/>
      <c r="H20" s="1503"/>
      <c r="I20" s="19" t="s">
        <v>394</v>
      </c>
      <c r="J20" s="183" t="s">
        <v>394</v>
      </c>
    </row>
    <row r="21" spans="1:10" s="48" customFormat="1" ht="43.5" customHeight="1">
      <c r="A21" s="182">
        <v>9</v>
      </c>
      <c r="B21" s="1503" t="s">
        <v>401</v>
      </c>
      <c r="C21" s="1503"/>
      <c r="D21" s="1503"/>
      <c r="E21" s="1503"/>
      <c r="F21" s="1503"/>
      <c r="G21" s="1503"/>
      <c r="H21" s="1503"/>
      <c r="I21" s="19" t="s">
        <v>394</v>
      </c>
      <c r="J21" s="183" t="s">
        <v>394</v>
      </c>
    </row>
    <row r="22" spans="1:10" s="48" customFormat="1" ht="43.5" customHeight="1">
      <c r="A22" s="182">
        <v>10</v>
      </c>
      <c r="B22" s="1503" t="s">
        <v>402</v>
      </c>
      <c r="C22" s="1503"/>
      <c r="D22" s="1503"/>
      <c r="E22" s="1503"/>
      <c r="F22" s="1503"/>
      <c r="G22" s="1503"/>
      <c r="H22" s="1503"/>
      <c r="I22" s="19" t="s">
        <v>394</v>
      </c>
      <c r="J22" s="183" t="s">
        <v>394</v>
      </c>
    </row>
    <row r="23" spans="1:10" s="48" customFormat="1" ht="12.75">
      <c r="A23" s="1504" t="s">
        <v>366</v>
      </c>
      <c r="B23" s="1505"/>
      <c r="C23" s="1505"/>
      <c r="D23" s="1505"/>
      <c r="E23" s="1505"/>
      <c r="F23" s="1505"/>
      <c r="G23" s="1505"/>
      <c r="H23" s="1505"/>
      <c r="I23" s="1505"/>
      <c r="J23" s="1506"/>
    </row>
    <row r="24" spans="1:10" s="48" customFormat="1" ht="29.25" customHeight="1">
      <c r="A24" s="1504"/>
      <c r="B24" s="1505"/>
      <c r="C24" s="1505"/>
      <c r="D24" s="1505"/>
      <c r="E24" s="1505"/>
      <c r="F24" s="1505"/>
      <c r="G24" s="1505"/>
      <c r="H24" s="1505"/>
      <c r="I24" s="1505"/>
      <c r="J24" s="1506"/>
    </row>
  </sheetData>
  <mergeCells count="22">
    <mergeCell ref="B17:H17"/>
    <mergeCell ref="B16:H16"/>
    <mergeCell ref="A6:J6"/>
    <mergeCell ref="A4:I4"/>
    <mergeCell ref="A1:B3"/>
    <mergeCell ref="C1:F1"/>
    <mergeCell ref="G1:J1"/>
    <mergeCell ref="C2:J2"/>
    <mergeCell ref="C3:E3"/>
    <mergeCell ref="F3:G3"/>
    <mergeCell ref="H3:J3"/>
    <mergeCell ref="A12:H13"/>
    <mergeCell ref="I12:J12"/>
    <mergeCell ref="A5:J5"/>
    <mergeCell ref="B14:H14"/>
    <mergeCell ref="B15:H15"/>
    <mergeCell ref="B18:H18"/>
    <mergeCell ref="B19:H19"/>
    <mergeCell ref="A23:J24"/>
    <mergeCell ref="B20:H20"/>
    <mergeCell ref="B21:H21"/>
    <mergeCell ref="B22:H22"/>
  </mergeCells>
  <printOptions horizontalCentered="1"/>
  <pageMargins left="0.70866141732283472" right="0.70866141732283472" top="0.74803149606299213" bottom="0.74803149606299213" header="0.31496062992125984" footer="0.31496062992125984"/>
  <pageSetup scale="75" orientation="portrait" r:id="rId1"/>
  <headerFooter>
    <oddFooter>&amp;R&amp;"Arial,Normal"&amp;10Página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rgb="FF92D050"/>
  </sheetPr>
  <dimension ref="A1:I22"/>
  <sheetViews>
    <sheetView view="pageBreakPreview" topLeftCell="B1" zoomScaleNormal="100" zoomScaleSheetLayoutView="100" workbookViewId="0">
      <selection activeCell="G3" sqref="G3:J3"/>
    </sheetView>
  </sheetViews>
  <sheetFormatPr baseColWidth="10" defaultColWidth="9.140625" defaultRowHeight="15"/>
  <cols>
    <col min="1" max="1" width="9" customWidth="1"/>
    <col min="2" max="2" width="11.140625" customWidth="1"/>
    <col min="3" max="3" width="11.42578125" customWidth="1"/>
    <col min="4" max="4" width="18.42578125" customWidth="1"/>
    <col min="5" max="5" width="12.140625" customWidth="1"/>
    <col min="6" max="6" width="17.140625" customWidth="1"/>
    <col min="7" max="256" width="11.42578125" customWidth="1"/>
  </cols>
  <sheetData>
    <row r="1" spans="1:9" s="66" customFormat="1" ht="15" customHeight="1">
      <c r="A1" s="795"/>
      <c r="B1" s="832"/>
      <c r="C1" s="1521" t="str">
        <f>+Instructivo!C1</f>
        <v>ASEGURAMIENTO SANITARIO</v>
      </c>
      <c r="D1" s="1522"/>
      <c r="E1" s="1523"/>
      <c r="F1" s="1524" t="str">
        <f>+Instructivo!H1</f>
        <v>REGISTROS SANITARIOS Y TRAMITES ASOCIADOS</v>
      </c>
      <c r="G1" s="1525"/>
      <c r="H1" s="1525"/>
      <c r="I1" s="1526"/>
    </row>
    <row r="2" spans="1:9" s="1" customFormat="1" ht="27.75" customHeight="1">
      <c r="A2" s="797"/>
      <c r="B2" s="833"/>
      <c r="C2" s="839" t="str">
        <f>'Solicitud Registro Sanitario'!C2:N2</f>
        <v>FORMATO ÚNICO DE ALIMENTOS REGISTROS SANITARIOS o PERMISO SANITARIO o NOTIFICACIÓN SANITARIA Y TRAMITES ASOCIADOS  (Resolución 2674 de 2013, Resolución 3168 de 2015)</v>
      </c>
      <c r="D2" s="839"/>
      <c r="E2" s="839"/>
      <c r="F2" s="839"/>
      <c r="G2" s="839"/>
      <c r="H2" s="839"/>
      <c r="I2" s="840"/>
    </row>
    <row r="3" spans="1:9" s="67" customFormat="1" ht="15" customHeight="1">
      <c r="A3" s="834"/>
      <c r="B3" s="835"/>
      <c r="C3" s="1239" t="str">
        <f>Instructivo!C3</f>
        <v>Código: ASS-RSA-FM099</v>
      </c>
      <c r="D3" s="1241"/>
      <c r="E3" s="1239" t="str">
        <f>Instructivo!G3</f>
        <v>Versión: 08</v>
      </c>
      <c r="F3" s="1241"/>
      <c r="G3" s="1527" t="str">
        <f>Instructivo!I3</f>
        <v>Fecha de Emisión: 2024-06-30</v>
      </c>
      <c r="H3" s="1528"/>
      <c r="I3" s="1529"/>
    </row>
    <row r="4" spans="1:9" s="1" customFormat="1" ht="20.25" customHeight="1" thickBot="1">
      <c r="A4" s="149"/>
      <c r="B4" s="20"/>
      <c r="C4" s="20"/>
      <c r="D4" s="12"/>
      <c r="E4" s="12"/>
      <c r="F4" s="12"/>
      <c r="G4" s="12"/>
      <c r="H4" s="12"/>
      <c r="I4" s="151"/>
    </row>
    <row r="5" spans="1:9" ht="15.75">
      <c r="A5" s="1516" t="s">
        <v>403</v>
      </c>
      <c r="B5" s="1517"/>
      <c r="C5" s="1517"/>
      <c r="D5" s="1517"/>
      <c r="E5" s="1517"/>
      <c r="F5" s="1517"/>
      <c r="G5" s="1517"/>
      <c r="H5" s="1517"/>
      <c r="I5" s="1518"/>
    </row>
    <row r="6" spans="1:9" ht="23.25" customHeight="1">
      <c r="A6" s="1134" t="s">
        <v>404</v>
      </c>
      <c r="B6" s="1519"/>
      <c r="C6" s="1519"/>
      <c r="D6" s="1519"/>
      <c r="E6" s="1519"/>
      <c r="F6" s="1519"/>
      <c r="G6" s="1519"/>
      <c r="H6" s="1519"/>
      <c r="I6" s="1520"/>
    </row>
    <row r="7" spans="1:9" ht="5.25" customHeight="1">
      <c r="A7" s="174"/>
      <c r="B7" s="16"/>
      <c r="C7" s="16"/>
      <c r="D7" s="17"/>
      <c r="E7" s="18"/>
      <c r="F7" s="18"/>
      <c r="G7" s="18"/>
      <c r="H7" s="18"/>
      <c r="I7" s="189"/>
    </row>
    <row r="8" spans="1:9">
      <c r="A8" s="176" t="s">
        <v>388</v>
      </c>
      <c r="B8" s="177"/>
      <c r="C8" s="177"/>
      <c r="D8" s="177"/>
      <c r="E8" s="177"/>
      <c r="F8" s="177"/>
      <c r="G8" s="178"/>
      <c r="H8" s="178"/>
      <c r="I8" s="190"/>
    </row>
    <row r="9" spans="1:9">
      <c r="A9" s="176" t="s">
        <v>389</v>
      </c>
      <c r="B9" s="177"/>
      <c r="C9" s="177"/>
      <c r="D9" s="177"/>
      <c r="E9" s="177"/>
      <c r="F9" s="177"/>
      <c r="G9" s="178"/>
      <c r="H9" s="178"/>
      <c r="I9" s="190"/>
    </row>
    <row r="10" spans="1:9">
      <c r="A10" s="176" t="s">
        <v>390</v>
      </c>
      <c r="B10" s="177"/>
      <c r="C10" s="177"/>
      <c r="D10" s="177"/>
      <c r="E10" s="177"/>
      <c r="F10" s="177"/>
      <c r="G10" s="178"/>
      <c r="H10" s="178"/>
      <c r="I10" s="190"/>
    </row>
    <row r="11" spans="1:9" ht="12.75" customHeight="1" thickBot="1">
      <c r="A11" s="125"/>
      <c r="B11" s="126"/>
      <c r="C11" s="126"/>
      <c r="D11" s="126"/>
      <c r="E11" s="126"/>
      <c r="F11" s="126"/>
      <c r="G11" s="126"/>
      <c r="H11" s="126"/>
      <c r="I11" s="127"/>
    </row>
    <row r="12" spans="1:9" ht="21.75" customHeight="1" thickBot="1">
      <c r="A12" s="1539" t="s">
        <v>405</v>
      </c>
      <c r="B12" s="1540"/>
      <c r="C12" s="1540"/>
      <c r="D12" s="1540"/>
      <c r="E12" s="1540"/>
      <c r="F12" s="1541"/>
      <c r="G12" s="1534" t="s">
        <v>406</v>
      </c>
      <c r="H12" s="1535"/>
      <c r="I12" s="1536"/>
    </row>
    <row r="13" spans="1:9" ht="21.75" customHeight="1" thickBot="1">
      <c r="A13" s="1542"/>
      <c r="B13" s="1543"/>
      <c r="C13" s="1543"/>
      <c r="D13" s="1543"/>
      <c r="E13" s="1543"/>
      <c r="F13" s="1544"/>
      <c r="G13" s="21" t="s">
        <v>407</v>
      </c>
      <c r="H13" s="22" t="s">
        <v>408</v>
      </c>
      <c r="I13" s="22" t="s">
        <v>409</v>
      </c>
    </row>
    <row r="14" spans="1:9" ht="33" customHeight="1">
      <c r="A14" s="185">
        <v>1</v>
      </c>
      <c r="B14" s="1537" t="s">
        <v>410</v>
      </c>
      <c r="C14" s="1537"/>
      <c r="D14" s="1537"/>
      <c r="E14" s="1537"/>
      <c r="F14" s="1537"/>
      <c r="G14" s="186" t="s">
        <v>394</v>
      </c>
      <c r="H14" s="186" t="s">
        <v>394</v>
      </c>
      <c r="I14" s="187" t="s">
        <v>394</v>
      </c>
    </row>
    <row r="15" spans="1:9" ht="34.5" customHeight="1">
      <c r="A15" s="23">
        <f>A14+1</f>
        <v>2</v>
      </c>
      <c r="B15" s="1533" t="s">
        <v>395</v>
      </c>
      <c r="C15" s="1533"/>
      <c r="D15" s="1533"/>
      <c r="E15" s="1533"/>
      <c r="F15" s="1533"/>
      <c r="G15" s="19" t="s">
        <v>394</v>
      </c>
      <c r="H15" s="19" t="s">
        <v>394</v>
      </c>
      <c r="I15" s="183" t="s">
        <v>394</v>
      </c>
    </row>
    <row r="16" spans="1:9" ht="36" customHeight="1">
      <c r="A16" s="188">
        <f t="shared" ref="A16:A21" si="0">A15+1</f>
        <v>3</v>
      </c>
      <c r="B16" s="1533" t="s">
        <v>411</v>
      </c>
      <c r="C16" s="1533"/>
      <c r="D16" s="1533"/>
      <c r="E16" s="1533"/>
      <c r="F16" s="1533"/>
      <c r="G16" s="19" t="s">
        <v>394</v>
      </c>
      <c r="H16" s="19" t="s">
        <v>394</v>
      </c>
      <c r="I16" s="183" t="s">
        <v>394</v>
      </c>
    </row>
    <row r="17" spans="1:9" ht="46.5" customHeight="1">
      <c r="A17" s="188">
        <f t="shared" si="0"/>
        <v>4</v>
      </c>
      <c r="B17" s="1533" t="s">
        <v>412</v>
      </c>
      <c r="C17" s="1533"/>
      <c r="D17" s="1533"/>
      <c r="E17" s="1533"/>
      <c r="F17" s="1533"/>
      <c r="G17" s="19" t="s">
        <v>394</v>
      </c>
      <c r="H17" s="19" t="s">
        <v>394</v>
      </c>
      <c r="I17" s="183" t="s">
        <v>394</v>
      </c>
    </row>
    <row r="18" spans="1:9" ht="59.25" customHeight="1">
      <c r="A18" s="188">
        <v>5</v>
      </c>
      <c r="B18" s="1533" t="s">
        <v>413</v>
      </c>
      <c r="C18" s="1533"/>
      <c r="D18" s="1533"/>
      <c r="E18" s="1533"/>
      <c r="F18" s="1533"/>
      <c r="G18" s="19" t="s">
        <v>394</v>
      </c>
      <c r="H18" s="19" t="s">
        <v>394</v>
      </c>
      <c r="I18" s="239"/>
    </row>
    <row r="19" spans="1:9" ht="56.25" customHeight="1">
      <c r="A19" s="188">
        <f t="shared" si="0"/>
        <v>6</v>
      </c>
      <c r="B19" s="1533" t="s">
        <v>414</v>
      </c>
      <c r="C19" s="1533"/>
      <c r="D19" s="1533"/>
      <c r="E19" s="1533"/>
      <c r="F19" s="1533"/>
      <c r="G19" s="19" t="s">
        <v>394</v>
      </c>
      <c r="H19" s="19" t="s">
        <v>394</v>
      </c>
      <c r="I19" s="183" t="s">
        <v>394</v>
      </c>
    </row>
    <row r="20" spans="1:9" ht="39.950000000000003" customHeight="1">
      <c r="A20" s="188">
        <f t="shared" si="0"/>
        <v>7</v>
      </c>
      <c r="B20" s="1533" t="s">
        <v>415</v>
      </c>
      <c r="C20" s="1533"/>
      <c r="D20" s="1533"/>
      <c r="E20" s="1533"/>
      <c r="F20" s="1533"/>
      <c r="G20" s="19" t="s">
        <v>394</v>
      </c>
      <c r="H20" s="19" t="s">
        <v>394</v>
      </c>
      <c r="I20" s="183" t="s">
        <v>394</v>
      </c>
    </row>
    <row r="21" spans="1:9" ht="63" customHeight="1">
      <c r="A21" s="188">
        <f t="shared" si="0"/>
        <v>8</v>
      </c>
      <c r="B21" s="1538" t="s">
        <v>416</v>
      </c>
      <c r="C21" s="1538"/>
      <c r="D21" s="1538"/>
      <c r="E21" s="1538"/>
      <c r="F21" s="1538"/>
      <c r="G21" s="24" t="s">
        <v>394</v>
      </c>
      <c r="H21" s="24" t="s">
        <v>394</v>
      </c>
      <c r="I21" s="183" t="s">
        <v>394</v>
      </c>
    </row>
    <row r="22" spans="1:9" ht="43.5" customHeight="1" thickBot="1">
      <c r="A22" s="1530" t="s">
        <v>366</v>
      </c>
      <c r="B22" s="1531"/>
      <c r="C22" s="1531"/>
      <c r="D22" s="1531"/>
      <c r="E22" s="1531"/>
      <c r="F22" s="1531"/>
      <c r="G22" s="1531"/>
      <c r="H22" s="1531"/>
      <c r="I22" s="1532"/>
    </row>
  </sheetData>
  <mergeCells count="20">
    <mergeCell ref="A22:I22"/>
    <mergeCell ref="B18:F18"/>
    <mergeCell ref="B19:F19"/>
    <mergeCell ref="B15:F15"/>
    <mergeCell ref="G12:I12"/>
    <mergeCell ref="B14:F14"/>
    <mergeCell ref="B16:F16"/>
    <mergeCell ref="B21:F21"/>
    <mergeCell ref="B20:F20"/>
    <mergeCell ref="B17:F17"/>
    <mergeCell ref="A12:F13"/>
    <mergeCell ref="A6:I6"/>
    <mergeCell ref="C1:E1"/>
    <mergeCell ref="A5:I5"/>
    <mergeCell ref="F1:I1"/>
    <mergeCell ref="C3:D3"/>
    <mergeCell ref="A1:B3"/>
    <mergeCell ref="C2:I2"/>
    <mergeCell ref="G3:I3"/>
    <mergeCell ref="E3:F3"/>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1">
    <tabColor rgb="FF92D050"/>
  </sheetPr>
  <dimension ref="A1:I25"/>
  <sheetViews>
    <sheetView showGridLines="0" view="pageBreakPreview" zoomScale="110" zoomScaleNormal="110" zoomScaleSheetLayoutView="110" workbookViewId="0">
      <selection activeCell="G3" sqref="G3:J3"/>
    </sheetView>
  </sheetViews>
  <sheetFormatPr baseColWidth="10" defaultColWidth="9.140625" defaultRowHeight="15"/>
  <cols>
    <col min="1" max="1" width="7.85546875" style="123" customWidth="1"/>
    <col min="2" max="2" width="11.42578125" customWidth="1"/>
    <col min="3" max="3" width="19.85546875" customWidth="1"/>
    <col min="4" max="4" width="16" customWidth="1"/>
    <col min="5" max="5" width="14.140625" customWidth="1"/>
    <col min="6" max="8" width="11.42578125" customWidth="1"/>
    <col min="9" max="9" width="11.42578125" style="124" customWidth="1"/>
    <col min="10" max="256" width="11.42578125" customWidth="1"/>
  </cols>
  <sheetData>
    <row r="1" spans="1:9" s="66" customFormat="1" ht="15" customHeight="1">
      <c r="A1" s="795"/>
      <c r="B1" s="832"/>
      <c r="C1" s="1521" t="str">
        <f>+Instructivo!C1</f>
        <v>ASEGURAMIENTO SANITARIO</v>
      </c>
      <c r="D1" s="1522"/>
      <c r="E1" s="1523"/>
      <c r="F1" s="1524" t="str">
        <f>+Instructivo!H1</f>
        <v>REGISTROS SANITARIOS Y TRAMITES ASOCIADOS</v>
      </c>
      <c r="G1" s="1525"/>
      <c r="H1" s="1525"/>
      <c r="I1" s="1526"/>
    </row>
    <row r="2" spans="1:9" s="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40"/>
    </row>
    <row r="3" spans="1:9" s="67" customFormat="1" ht="15" customHeight="1">
      <c r="A3" s="834"/>
      <c r="B3" s="835"/>
      <c r="C3" s="1239" t="str">
        <f>Instructivo!C3</f>
        <v>Código: ASS-RSA-FM099</v>
      </c>
      <c r="D3" s="1241"/>
      <c r="E3" s="1239" t="str">
        <f>Instructivo!G3</f>
        <v>Versión: 08</v>
      </c>
      <c r="F3" s="1241"/>
      <c r="G3" s="1239" t="str">
        <f>Instructivo!I3</f>
        <v>Fecha de Emisión: 2024-06-30</v>
      </c>
      <c r="H3" s="1240"/>
      <c r="I3" s="1242"/>
    </row>
    <row r="4" spans="1:9" ht="19.5" customHeight="1" thickBot="1">
      <c r="A4" s="174"/>
      <c r="B4" s="16"/>
      <c r="C4" s="16"/>
      <c r="D4" s="16"/>
      <c r="E4" s="25"/>
      <c r="F4" s="25"/>
      <c r="G4" s="25"/>
      <c r="H4" s="25"/>
    </row>
    <row r="5" spans="1:9" ht="15.75">
      <c r="A5" s="1516" t="s">
        <v>386</v>
      </c>
      <c r="B5" s="1517"/>
      <c r="C5" s="1517"/>
      <c r="D5" s="1517"/>
      <c r="E5" s="1517"/>
      <c r="F5" s="1517"/>
      <c r="G5" s="1517"/>
      <c r="H5" s="1517"/>
      <c r="I5" s="1518"/>
    </row>
    <row r="6" spans="1:9" ht="15.75">
      <c r="A6" s="1551" t="s">
        <v>417</v>
      </c>
      <c r="B6" s="1552"/>
      <c r="C6" s="1552"/>
      <c r="D6" s="1552"/>
      <c r="E6" s="1552"/>
      <c r="F6" s="1552"/>
      <c r="G6" s="1552"/>
      <c r="H6" s="1552"/>
      <c r="I6" s="1553"/>
    </row>
    <row r="7" spans="1:9" ht="9.75" customHeight="1">
      <c r="A7" s="174"/>
      <c r="B7" s="16"/>
      <c r="C7" s="16"/>
      <c r="D7" s="17"/>
      <c r="E7" s="18"/>
      <c r="F7" s="18"/>
      <c r="G7" s="18"/>
      <c r="H7" s="18"/>
    </row>
    <row r="8" spans="1:9">
      <c r="A8" s="176" t="s">
        <v>388</v>
      </c>
      <c r="B8" s="177"/>
      <c r="C8" s="177"/>
      <c r="D8" s="177"/>
      <c r="E8" s="177"/>
      <c r="F8" s="177"/>
      <c r="G8" s="178"/>
      <c r="H8" s="178"/>
    </row>
    <row r="9" spans="1:9">
      <c r="A9" s="176" t="s">
        <v>389</v>
      </c>
      <c r="B9" s="177"/>
      <c r="C9" s="177"/>
      <c r="D9" s="177"/>
      <c r="E9" s="177"/>
      <c r="F9" s="177"/>
      <c r="G9" s="178"/>
      <c r="H9" s="178"/>
    </row>
    <row r="10" spans="1:9">
      <c r="A10" s="176" t="s">
        <v>390</v>
      </c>
      <c r="B10" s="177"/>
      <c r="C10" s="177"/>
      <c r="D10" s="177"/>
      <c r="E10" s="177"/>
      <c r="F10" s="177"/>
      <c r="G10" s="178"/>
      <c r="H10" s="178"/>
    </row>
    <row r="11" spans="1:9" ht="6.75" customHeight="1">
      <c r="A11" s="176"/>
      <c r="B11" s="177"/>
      <c r="C11" s="177"/>
      <c r="D11" s="177"/>
      <c r="E11" s="177"/>
      <c r="F11" s="177"/>
      <c r="G11" s="178"/>
      <c r="H11" s="178"/>
    </row>
    <row r="12" spans="1:9" s="26" customFormat="1" ht="23.25" customHeight="1">
      <c r="A12" s="1512" t="s">
        <v>405</v>
      </c>
      <c r="B12" s="1513"/>
      <c r="C12" s="1513"/>
      <c r="D12" s="1513"/>
      <c r="E12" s="1513"/>
      <c r="F12" s="1513"/>
      <c r="G12" s="1513"/>
      <c r="H12" s="1554" t="s">
        <v>418</v>
      </c>
      <c r="I12" s="1555"/>
    </row>
    <row r="13" spans="1:9" s="26" customFormat="1" ht="11.25" customHeight="1">
      <c r="A13" s="1512"/>
      <c r="B13" s="1513"/>
      <c r="C13" s="1513"/>
      <c r="D13" s="1513"/>
      <c r="E13" s="1513"/>
      <c r="F13" s="1513"/>
      <c r="G13" s="1513"/>
      <c r="H13" s="68" t="s">
        <v>419</v>
      </c>
      <c r="I13" s="191" t="s">
        <v>329</v>
      </c>
    </row>
    <row r="14" spans="1:9" ht="30" customHeight="1">
      <c r="A14" s="192">
        <v>1</v>
      </c>
      <c r="B14" s="1503" t="s">
        <v>420</v>
      </c>
      <c r="C14" s="1503"/>
      <c r="D14" s="1503"/>
      <c r="E14" s="1503"/>
      <c r="F14" s="1503"/>
      <c r="G14" s="1503"/>
      <c r="H14" s="19" t="s">
        <v>394</v>
      </c>
      <c r="I14" s="183" t="s">
        <v>394</v>
      </c>
    </row>
    <row r="15" spans="1:9" ht="28.5" customHeight="1">
      <c r="A15" s="192">
        <v>2</v>
      </c>
      <c r="B15" s="1503" t="s">
        <v>421</v>
      </c>
      <c r="C15" s="1503"/>
      <c r="D15" s="1503"/>
      <c r="E15" s="1503"/>
      <c r="F15" s="1503"/>
      <c r="G15" s="1503"/>
      <c r="H15" s="19" t="s">
        <v>394</v>
      </c>
      <c r="I15" s="183" t="s">
        <v>394</v>
      </c>
    </row>
    <row r="16" spans="1:9" ht="30.75" customHeight="1">
      <c r="A16" s="192">
        <v>3</v>
      </c>
      <c r="B16" s="1503" t="s">
        <v>411</v>
      </c>
      <c r="C16" s="1503"/>
      <c r="D16" s="1503"/>
      <c r="E16" s="1503"/>
      <c r="F16" s="1503"/>
      <c r="G16" s="1503"/>
      <c r="H16" s="19" t="s">
        <v>394</v>
      </c>
      <c r="I16" s="183" t="s">
        <v>394</v>
      </c>
    </row>
    <row r="17" spans="1:9" ht="49.5" customHeight="1">
      <c r="A17" s="192">
        <v>5</v>
      </c>
      <c r="B17" s="1503" t="s">
        <v>422</v>
      </c>
      <c r="C17" s="1503"/>
      <c r="D17" s="1503"/>
      <c r="E17" s="1503"/>
      <c r="F17" s="1503"/>
      <c r="G17" s="1503"/>
      <c r="H17" s="19" t="s">
        <v>394</v>
      </c>
      <c r="I17" s="183" t="s">
        <v>394</v>
      </c>
    </row>
    <row r="18" spans="1:9" ht="58.5" customHeight="1">
      <c r="A18" s="192">
        <v>6</v>
      </c>
      <c r="B18" s="1503" t="s">
        <v>423</v>
      </c>
      <c r="C18" s="1503"/>
      <c r="D18" s="1503"/>
      <c r="E18" s="1503"/>
      <c r="F18" s="1503"/>
      <c r="G18" s="1503"/>
      <c r="H18" s="19" t="s">
        <v>394</v>
      </c>
      <c r="I18" s="183" t="s">
        <v>394</v>
      </c>
    </row>
    <row r="19" spans="1:9" ht="48.75" customHeight="1">
      <c r="A19" s="192">
        <v>7</v>
      </c>
      <c r="B19" s="1503" t="s">
        <v>424</v>
      </c>
      <c r="C19" s="1503"/>
      <c r="D19" s="1503"/>
      <c r="E19" s="1503"/>
      <c r="F19" s="1503"/>
      <c r="G19" s="1503"/>
      <c r="H19" s="19" t="s">
        <v>394</v>
      </c>
      <c r="I19" s="183" t="s">
        <v>394</v>
      </c>
    </row>
    <row r="20" spans="1:9" ht="61.5" customHeight="1">
      <c r="A20" s="192">
        <v>8</v>
      </c>
      <c r="B20" s="1503" t="s">
        <v>414</v>
      </c>
      <c r="C20" s="1503"/>
      <c r="D20" s="1503"/>
      <c r="E20" s="1503"/>
      <c r="F20" s="1503"/>
      <c r="G20" s="1503"/>
      <c r="H20" s="19" t="s">
        <v>394</v>
      </c>
      <c r="I20" s="183" t="s">
        <v>394</v>
      </c>
    </row>
    <row r="21" spans="1:9" ht="34.5" customHeight="1">
      <c r="A21" s="192">
        <v>9</v>
      </c>
      <c r="B21" s="1503" t="s">
        <v>425</v>
      </c>
      <c r="C21" s="1503"/>
      <c r="D21" s="1503"/>
      <c r="E21" s="1503"/>
      <c r="F21" s="1503"/>
      <c r="G21" s="1503"/>
      <c r="H21" s="19" t="s">
        <v>394</v>
      </c>
      <c r="I21" s="183" t="s">
        <v>394</v>
      </c>
    </row>
    <row r="22" spans="1:9" ht="34.5" customHeight="1">
      <c r="A22" s="192">
        <v>10</v>
      </c>
      <c r="B22" s="1503" t="s">
        <v>426</v>
      </c>
      <c r="C22" s="1503"/>
      <c r="D22" s="1503"/>
      <c r="E22" s="1503"/>
      <c r="F22" s="1503"/>
      <c r="G22" s="1503"/>
      <c r="H22" s="19" t="s">
        <v>394</v>
      </c>
      <c r="I22" s="183" t="s">
        <v>394</v>
      </c>
    </row>
    <row r="23" spans="1:9" ht="57.75" customHeight="1">
      <c r="A23" s="193">
        <v>11</v>
      </c>
      <c r="B23" s="1503" t="s">
        <v>427</v>
      </c>
      <c r="C23" s="1503"/>
      <c r="D23" s="1503"/>
      <c r="E23" s="1503"/>
      <c r="F23" s="1503"/>
      <c r="G23" s="1503"/>
      <c r="H23" s="147" t="s">
        <v>394</v>
      </c>
      <c r="I23" s="183" t="s">
        <v>394</v>
      </c>
    </row>
    <row r="24" spans="1:9" ht="15" customHeight="1">
      <c r="A24" s="1545" t="s">
        <v>366</v>
      </c>
      <c r="B24" s="1546"/>
      <c r="C24" s="1546"/>
      <c r="D24" s="1546"/>
      <c r="E24" s="1546"/>
      <c r="F24" s="1546"/>
      <c r="G24" s="1546"/>
      <c r="H24" s="1546"/>
      <c r="I24" s="1547"/>
    </row>
    <row r="25" spans="1:9" ht="24" customHeight="1">
      <c r="A25" s="1548"/>
      <c r="B25" s="1549"/>
      <c r="C25" s="1549"/>
      <c r="D25" s="1549"/>
      <c r="E25" s="1549"/>
      <c r="F25" s="1549"/>
      <c r="G25" s="1549"/>
      <c r="H25" s="1549"/>
      <c r="I25" s="1550"/>
    </row>
  </sheetData>
  <mergeCells count="22">
    <mergeCell ref="G3:I3"/>
    <mergeCell ref="B22:G22"/>
    <mergeCell ref="A12:G13"/>
    <mergeCell ref="H12:I12"/>
    <mergeCell ref="C2:I2"/>
    <mergeCell ref="E3:F3"/>
    <mergeCell ref="A1:B3"/>
    <mergeCell ref="C1:E1"/>
    <mergeCell ref="F1:I1"/>
    <mergeCell ref="C3:D3"/>
    <mergeCell ref="A24:I25"/>
    <mergeCell ref="B14:G14"/>
    <mergeCell ref="A5:I5"/>
    <mergeCell ref="B19:G19"/>
    <mergeCell ref="A6:I6"/>
    <mergeCell ref="B16:G16"/>
    <mergeCell ref="B15:G15"/>
    <mergeCell ref="B20:G20"/>
    <mergeCell ref="B23:G23"/>
    <mergeCell ref="B18:G18"/>
    <mergeCell ref="B17:G17"/>
    <mergeCell ref="B21:G21"/>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2">
    <tabColor rgb="FF92D050"/>
  </sheetPr>
  <dimension ref="A1:H20"/>
  <sheetViews>
    <sheetView view="pageBreakPreview" zoomScale="120" zoomScaleNormal="120" zoomScaleSheetLayoutView="120" workbookViewId="0">
      <selection activeCell="G4" sqref="G4"/>
    </sheetView>
  </sheetViews>
  <sheetFormatPr baseColWidth="10" defaultColWidth="9.140625" defaultRowHeight="15"/>
  <cols>
    <col min="1" max="1" width="5.85546875" style="123" customWidth="1"/>
    <col min="2" max="2" width="11.140625" customWidth="1"/>
    <col min="3" max="3" width="17.5703125" customWidth="1"/>
    <col min="4" max="4" width="17" customWidth="1"/>
    <col min="5" max="5" width="12.140625" customWidth="1"/>
    <col min="6" max="6" width="11.42578125" customWidth="1"/>
    <col min="7" max="7" width="18.140625" customWidth="1"/>
    <col min="8" max="8" width="18.140625" style="124" customWidth="1"/>
    <col min="9" max="256" width="11.42578125" customWidth="1"/>
  </cols>
  <sheetData>
    <row r="1" spans="1:8" s="66" customFormat="1" ht="15" customHeight="1">
      <c r="A1" s="795"/>
      <c r="B1" s="832"/>
      <c r="C1" s="1521" t="str">
        <f>+Instructivo!C1</f>
        <v>ASEGURAMIENTO SANITARIO</v>
      </c>
      <c r="D1" s="1522"/>
      <c r="E1" s="1523"/>
      <c r="F1" s="1524" t="str">
        <f>+Instructivo!H1</f>
        <v>REGISTROS SANITARIOS Y TRAMITES ASOCIADOS</v>
      </c>
      <c r="G1" s="1525"/>
      <c r="H1" s="1526"/>
    </row>
    <row r="2" spans="1:8" s="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40"/>
    </row>
    <row r="3" spans="1:8" s="67" customFormat="1" ht="15" customHeight="1">
      <c r="A3" s="834"/>
      <c r="B3" s="835"/>
      <c r="C3" s="1239" t="str">
        <f>Instructivo!C3</f>
        <v>Código: ASS-RSA-FM099</v>
      </c>
      <c r="D3" s="1241"/>
      <c r="E3" s="1239" t="str">
        <f>+Instructivo!G3</f>
        <v>Versión: 08</v>
      </c>
      <c r="F3" s="1241"/>
      <c r="G3" s="1527" t="str">
        <f>+Instructivo!I3</f>
        <v>Fecha de Emisión: 2024-06-30</v>
      </c>
      <c r="H3" s="1529"/>
    </row>
    <row r="4" spans="1:8" s="1" customFormat="1" ht="15.75" customHeight="1" thickBot="1">
      <c r="A4" s="149"/>
      <c r="B4" s="20"/>
      <c r="C4" s="20"/>
      <c r="D4" s="12"/>
      <c r="E4" s="12"/>
      <c r="F4" s="12"/>
      <c r="G4" s="12"/>
      <c r="H4" s="111"/>
    </row>
    <row r="5" spans="1:8" ht="15" customHeight="1">
      <c r="A5" s="1516" t="s">
        <v>403</v>
      </c>
      <c r="B5" s="1517"/>
      <c r="C5" s="1517"/>
      <c r="D5" s="1517"/>
      <c r="E5" s="1517"/>
      <c r="F5" s="1517"/>
      <c r="G5" s="1517"/>
      <c r="H5" s="1518"/>
    </row>
    <row r="6" spans="1:8">
      <c r="A6" s="862" t="s">
        <v>428</v>
      </c>
      <c r="B6" s="863"/>
      <c r="C6" s="863"/>
      <c r="D6" s="863"/>
      <c r="E6" s="863"/>
      <c r="F6" s="863"/>
      <c r="G6" s="863"/>
      <c r="H6" s="864"/>
    </row>
    <row r="7" spans="1:8" ht="10.5" customHeight="1">
      <c r="A7" s="174"/>
      <c r="B7" s="16"/>
      <c r="C7" s="16"/>
      <c r="D7" s="17"/>
      <c r="E7" s="18"/>
      <c r="F7" s="18"/>
      <c r="G7" s="18"/>
      <c r="H7" s="189"/>
    </row>
    <row r="8" spans="1:8">
      <c r="A8" s="176" t="s">
        <v>388</v>
      </c>
      <c r="B8" s="177"/>
      <c r="C8" s="177"/>
      <c r="D8" s="177"/>
      <c r="E8" s="177"/>
      <c r="F8" s="177"/>
      <c r="G8" s="178"/>
      <c r="H8" s="190"/>
    </row>
    <row r="9" spans="1:8">
      <c r="A9" s="176" t="s">
        <v>389</v>
      </c>
      <c r="B9" s="177"/>
      <c r="C9" s="177"/>
      <c r="D9" s="177"/>
      <c r="E9" s="177"/>
      <c r="F9" s="177"/>
      <c r="G9" s="178"/>
      <c r="H9" s="190"/>
    </row>
    <row r="10" spans="1:8">
      <c r="A10" s="176" t="s">
        <v>390</v>
      </c>
      <c r="B10" s="177"/>
      <c r="C10" s="177"/>
      <c r="D10" s="177"/>
      <c r="E10" s="177"/>
      <c r="F10" s="177"/>
      <c r="G10" s="178"/>
      <c r="H10" s="190"/>
    </row>
    <row r="11" spans="1:8" ht="10.5" customHeight="1">
      <c r="A11" s="176"/>
      <c r="B11" s="177"/>
      <c r="C11" s="177"/>
      <c r="D11" s="177"/>
      <c r="E11" s="177"/>
      <c r="F11" s="177"/>
      <c r="G11" s="178"/>
      <c r="H11" s="190"/>
    </row>
    <row r="12" spans="1:8" s="27" customFormat="1" ht="19.5" customHeight="1">
      <c r="A12" s="1512" t="s">
        <v>405</v>
      </c>
      <c r="B12" s="1513"/>
      <c r="C12" s="1513"/>
      <c r="D12" s="1513"/>
      <c r="E12" s="1513"/>
      <c r="F12" s="1513"/>
      <c r="G12" s="1514" t="s">
        <v>429</v>
      </c>
      <c r="H12" s="1515"/>
    </row>
    <row r="13" spans="1:8" s="27" customFormat="1" ht="19.5" customHeight="1">
      <c r="A13" s="1512"/>
      <c r="B13" s="1513"/>
      <c r="C13" s="1513"/>
      <c r="D13" s="1513"/>
      <c r="E13" s="1513"/>
      <c r="F13" s="1513"/>
      <c r="G13" s="69" t="s">
        <v>419</v>
      </c>
      <c r="H13" s="181" t="s">
        <v>329</v>
      </c>
    </row>
    <row r="14" spans="1:8" ht="42.75" customHeight="1">
      <c r="A14" s="192">
        <v>1</v>
      </c>
      <c r="B14" s="1556" t="s">
        <v>430</v>
      </c>
      <c r="C14" s="1557"/>
      <c r="D14" s="1557"/>
      <c r="E14" s="1557"/>
      <c r="F14" s="1558"/>
      <c r="G14" s="65" t="s">
        <v>394</v>
      </c>
      <c r="H14" s="183" t="s">
        <v>394</v>
      </c>
    </row>
    <row r="15" spans="1:8" ht="25.5" customHeight="1">
      <c r="A15" s="192">
        <f>A14+1</f>
        <v>2</v>
      </c>
      <c r="B15" s="1556" t="s">
        <v>395</v>
      </c>
      <c r="C15" s="1557"/>
      <c r="D15" s="1557"/>
      <c r="E15" s="1557"/>
      <c r="F15" s="1558"/>
      <c r="G15" s="65" t="s">
        <v>394</v>
      </c>
      <c r="H15" s="183" t="s">
        <v>394</v>
      </c>
    </row>
    <row r="16" spans="1:8" ht="36" customHeight="1">
      <c r="A16" s="192">
        <f>A15+1</f>
        <v>3</v>
      </c>
      <c r="B16" s="1556" t="s">
        <v>411</v>
      </c>
      <c r="C16" s="1557"/>
      <c r="D16" s="1557"/>
      <c r="E16" s="1557"/>
      <c r="F16" s="1558"/>
      <c r="G16" s="65" t="s">
        <v>394</v>
      </c>
      <c r="H16" s="183" t="s">
        <v>394</v>
      </c>
    </row>
    <row r="17" spans="1:8" ht="45" customHeight="1">
      <c r="A17" s="192">
        <f>A16+1</f>
        <v>4</v>
      </c>
      <c r="B17" s="1556" t="s">
        <v>431</v>
      </c>
      <c r="C17" s="1557"/>
      <c r="D17" s="1557"/>
      <c r="E17" s="1557"/>
      <c r="F17" s="1558"/>
      <c r="G17" s="65" t="s">
        <v>394</v>
      </c>
      <c r="H17" s="183" t="s">
        <v>394</v>
      </c>
    </row>
    <row r="18" spans="1:8" ht="30.75" customHeight="1">
      <c r="A18" s="192">
        <v>5</v>
      </c>
      <c r="B18" s="1562" t="s">
        <v>432</v>
      </c>
      <c r="C18" s="1563"/>
      <c r="D18" s="1563"/>
      <c r="E18" s="1563"/>
      <c r="F18" s="1564"/>
      <c r="G18" s="65" t="s">
        <v>394</v>
      </c>
      <c r="H18" s="183" t="s">
        <v>394</v>
      </c>
    </row>
    <row r="19" spans="1:8" ht="23.25" customHeight="1">
      <c r="A19" s="1559" t="s">
        <v>366</v>
      </c>
      <c r="B19" s="1560"/>
      <c r="C19" s="1560"/>
      <c r="D19" s="1560"/>
      <c r="E19" s="1560"/>
      <c r="F19" s="1560"/>
      <c r="G19" s="1560"/>
      <c r="H19" s="1561"/>
    </row>
    <row r="20" spans="1:8" ht="23.25" customHeight="1">
      <c r="A20" s="1559"/>
      <c r="B20" s="1560"/>
      <c r="C20" s="1560"/>
      <c r="D20" s="1560"/>
      <c r="E20" s="1560"/>
      <c r="F20" s="1560"/>
      <c r="G20" s="1560"/>
      <c r="H20" s="1561"/>
    </row>
  </sheetData>
  <mergeCells count="17">
    <mergeCell ref="A19:H20"/>
    <mergeCell ref="B15:F15"/>
    <mergeCell ref="B16:F16"/>
    <mergeCell ref="B18:F18"/>
    <mergeCell ref="C1:E1"/>
    <mergeCell ref="A6:H6"/>
    <mergeCell ref="G3:H3"/>
    <mergeCell ref="F1:H1"/>
    <mergeCell ref="B17:F17"/>
    <mergeCell ref="C3:D3"/>
    <mergeCell ref="E3:F3"/>
    <mergeCell ref="A12:F13"/>
    <mergeCell ref="G12:H12"/>
    <mergeCell ref="B14:F14"/>
    <mergeCell ref="A1:B3"/>
    <mergeCell ref="C2:H2"/>
    <mergeCell ref="A5:H5"/>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tabColor rgb="FF92D050"/>
  </sheetPr>
  <dimension ref="A1:I22"/>
  <sheetViews>
    <sheetView view="pageBreakPreview" zoomScale="120" zoomScaleNormal="120" zoomScaleSheetLayoutView="120" workbookViewId="0">
      <selection activeCell="G4" sqref="G4"/>
    </sheetView>
  </sheetViews>
  <sheetFormatPr baseColWidth="10" defaultColWidth="11.42578125" defaultRowHeight="14.25"/>
  <cols>
    <col min="1" max="1" width="4.85546875" style="197" customWidth="1"/>
    <col min="2" max="2" width="14.140625" style="42" customWidth="1"/>
    <col min="3" max="5" width="11.42578125" style="42"/>
    <col min="6" max="6" width="14.42578125" style="42" customWidth="1"/>
    <col min="7" max="8" width="15.140625" style="42" customWidth="1"/>
    <col min="9" max="9" width="15.140625" style="198" customWidth="1"/>
    <col min="10" max="16384" width="11.42578125" style="42"/>
  </cols>
  <sheetData>
    <row r="1" spans="1:9" s="66" customFormat="1" ht="15" customHeight="1">
      <c r="A1" s="795"/>
      <c r="B1" s="832"/>
      <c r="C1" s="836" t="str">
        <f>Instructivo!C1</f>
        <v>ASEGURAMIENTO SANITARIO</v>
      </c>
      <c r="D1" s="836"/>
      <c r="E1" s="836"/>
      <c r="F1" s="836"/>
      <c r="G1" s="837" t="str">
        <f>Instructivo!H1</f>
        <v>REGISTROS SANITARIOS Y TRAMITES ASOCIADOS</v>
      </c>
      <c r="H1" s="837"/>
      <c r="I1" s="838"/>
    </row>
    <row r="2" spans="1:9" s="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40"/>
    </row>
    <row r="3" spans="1:9" s="67" customFormat="1" ht="15" customHeight="1">
      <c r="A3" s="834"/>
      <c r="B3" s="835"/>
      <c r="C3" s="1226" t="str">
        <f>Instructivo!C3</f>
        <v>Código: ASS-RSA-FM099</v>
      </c>
      <c r="D3" s="1226"/>
      <c r="E3" s="1226"/>
      <c r="F3" s="1226" t="str">
        <f>Instructivo!G3</f>
        <v>Versión: 08</v>
      </c>
      <c r="G3" s="1226"/>
      <c r="H3" s="1467" t="str">
        <f>Instructivo!I3</f>
        <v>Fecha de Emisión: 2024-06-30</v>
      </c>
      <c r="I3" s="1468"/>
    </row>
    <row r="4" spans="1:9" s="1" customFormat="1" ht="20.25" customHeight="1" thickBot="1">
      <c r="A4" s="149"/>
      <c r="B4" s="20"/>
      <c r="C4" s="20"/>
      <c r="D4" s="12"/>
      <c r="E4" s="12"/>
      <c r="F4" s="12"/>
      <c r="G4" s="12"/>
      <c r="H4" s="12"/>
      <c r="I4" s="111"/>
    </row>
    <row r="5" spans="1:9" ht="15.75">
      <c r="A5" s="1516" t="s">
        <v>403</v>
      </c>
      <c r="B5" s="1517"/>
      <c r="C5" s="1517"/>
      <c r="D5" s="1517"/>
      <c r="E5" s="1517"/>
      <c r="F5" s="1517"/>
      <c r="G5" s="1517"/>
      <c r="H5" s="1517"/>
      <c r="I5" s="194"/>
    </row>
    <row r="6" spans="1:9">
      <c r="A6" s="862" t="s">
        <v>433</v>
      </c>
      <c r="B6" s="863"/>
      <c r="C6" s="863"/>
      <c r="D6" s="863"/>
      <c r="E6" s="863"/>
      <c r="F6" s="863"/>
      <c r="G6" s="863"/>
      <c r="H6" s="863"/>
      <c r="I6" s="864"/>
    </row>
    <row r="7" spans="1:9">
      <c r="A7" s="176" t="s">
        <v>388</v>
      </c>
      <c r="B7" s="177"/>
      <c r="C7" s="177"/>
      <c r="D7" s="177"/>
      <c r="E7" s="177"/>
      <c r="F7" s="177"/>
      <c r="G7" s="177"/>
      <c r="H7" s="178"/>
      <c r="I7" s="190"/>
    </row>
    <row r="8" spans="1:9">
      <c r="A8" s="176" t="s">
        <v>389</v>
      </c>
      <c r="B8" s="177"/>
      <c r="C8" s="177"/>
      <c r="D8" s="177"/>
      <c r="E8" s="177"/>
      <c r="F8" s="177"/>
      <c r="G8" s="177"/>
      <c r="H8" s="178"/>
      <c r="I8" s="190"/>
    </row>
    <row r="9" spans="1:9">
      <c r="A9" s="176" t="s">
        <v>390</v>
      </c>
      <c r="B9" s="177"/>
      <c r="C9" s="177"/>
      <c r="D9" s="177"/>
      <c r="E9" s="177"/>
      <c r="F9" s="177"/>
      <c r="G9" s="177"/>
      <c r="H9" s="178"/>
      <c r="I9" s="190"/>
    </row>
    <row r="10" spans="1:9" ht="8.25" customHeight="1">
      <c r="A10" s="176"/>
      <c r="B10" s="177"/>
      <c r="C10" s="177"/>
      <c r="D10" s="177"/>
      <c r="E10" s="177"/>
      <c r="F10" s="177"/>
      <c r="G10" s="177"/>
      <c r="H10" s="178"/>
      <c r="I10" s="190"/>
    </row>
    <row r="11" spans="1:9" s="50" customFormat="1" ht="20.25" customHeight="1">
      <c r="A11" s="1512" t="s">
        <v>405</v>
      </c>
      <c r="B11" s="1513"/>
      <c r="C11" s="1568"/>
      <c r="D11" s="1568"/>
      <c r="E11" s="1568"/>
      <c r="F11" s="1568"/>
      <c r="G11" s="1514" t="s">
        <v>434</v>
      </c>
      <c r="H11" s="1514"/>
      <c r="I11" s="1515"/>
    </row>
    <row r="12" spans="1:9" s="50" customFormat="1" ht="20.25" customHeight="1">
      <c r="A12" s="1569"/>
      <c r="B12" s="1568"/>
      <c r="C12" s="1568"/>
      <c r="D12" s="1568"/>
      <c r="E12" s="1568"/>
      <c r="F12" s="1568"/>
      <c r="G12" s="28" t="s">
        <v>407</v>
      </c>
      <c r="H12" s="28" t="s">
        <v>408</v>
      </c>
      <c r="I12" s="181" t="s">
        <v>409</v>
      </c>
    </row>
    <row r="13" spans="1:9" ht="51" customHeight="1">
      <c r="A13" s="195">
        <v>1</v>
      </c>
      <c r="B13" s="1556" t="s">
        <v>435</v>
      </c>
      <c r="C13" s="1557"/>
      <c r="D13" s="1557"/>
      <c r="E13" s="1557"/>
      <c r="F13" s="1558"/>
      <c r="G13" s="29" t="s">
        <v>394</v>
      </c>
      <c r="H13" s="29" t="s">
        <v>394</v>
      </c>
      <c r="I13" s="196" t="s">
        <v>394</v>
      </c>
    </row>
    <row r="14" spans="1:9" ht="35.25" customHeight="1">
      <c r="A14" s="195">
        <f t="shared" ref="A14:A19" si="0">A13+1</f>
        <v>2</v>
      </c>
      <c r="B14" s="1556" t="s">
        <v>421</v>
      </c>
      <c r="C14" s="1557"/>
      <c r="D14" s="1557"/>
      <c r="E14" s="1557"/>
      <c r="F14" s="1558"/>
      <c r="G14" s="29" t="s">
        <v>394</v>
      </c>
      <c r="H14" s="29" t="s">
        <v>394</v>
      </c>
      <c r="I14" s="196" t="s">
        <v>394</v>
      </c>
    </row>
    <row r="15" spans="1:9" ht="48" customHeight="1">
      <c r="A15" s="195">
        <f t="shared" si="0"/>
        <v>3</v>
      </c>
      <c r="B15" s="1556" t="s">
        <v>411</v>
      </c>
      <c r="C15" s="1557"/>
      <c r="D15" s="1557"/>
      <c r="E15" s="1557"/>
      <c r="F15" s="1558"/>
      <c r="G15" s="29" t="s">
        <v>394</v>
      </c>
      <c r="H15" s="29" t="s">
        <v>394</v>
      </c>
      <c r="I15" s="196" t="s">
        <v>394</v>
      </c>
    </row>
    <row r="16" spans="1:9" ht="62.25" customHeight="1">
      <c r="A16" s="195">
        <f t="shared" si="0"/>
        <v>4</v>
      </c>
      <c r="B16" s="1556" t="s">
        <v>436</v>
      </c>
      <c r="C16" s="1557"/>
      <c r="D16" s="1557"/>
      <c r="E16" s="1557"/>
      <c r="F16" s="1558"/>
      <c r="G16" s="29" t="s">
        <v>394</v>
      </c>
      <c r="H16" s="29"/>
      <c r="I16" s="196" t="s">
        <v>394</v>
      </c>
    </row>
    <row r="17" spans="1:9" ht="62.25" customHeight="1">
      <c r="A17" s="195">
        <v>5</v>
      </c>
      <c r="B17" s="1556" t="s">
        <v>437</v>
      </c>
      <c r="C17" s="1570"/>
      <c r="D17" s="1570"/>
      <c r="E17" s="1570"/>
      <c r="F17" s="1571"/>
      <c r="G17" s="29"/>
      <c r="H17" s="29" t="s">
        <v>394</v>
      </c>
      <c r="I17" s="196"/>
    </row>
    <row r="18" spans="1:9" ht="67.5" customHeight="1">
      <c r="A18" s="195">
        <f t="shared" si="0"/>
        <v>6</v>
      </c>
      <c r="B18" s="1556" t="s">
        <v>414</v>
      </c>
      <c r="C18" s="1557"/>
      <c r="D18" s="1557"/>
      <c r="E18" s="1557"/>
      <c r="F18" s="1558"/>
      <c r="G18" s="29" t="s">
        <v>394</v>
      </c>
      <c r="H18" s="29" t="s">
        <v>394</v>
      </c>
      <c r="I18" s="196" t="s">
        <v>394</v>
      </c>
    </row>
    <row r="19" spans="1:9" ht="42.75" customHeight="1">
      <c r="A19" s="195">
        <f t="shared" si="0"/>
        <v>7</v>
      </c>
      <c r="B19" s="1556" t="s">
        <v>401</v>
      </c>
      <c r="C19" s="1557"/>
      <c r="D19" s="1557"/>
      <c r="E19" s="1557"/>
      <c r="F19" s="1558"/>
      <c r="G19" s="29" t="s">
        <v>394</v>
      </c>
      <c r="H19" s="29" t="s">
        <v>394</v>
      </c>
      <c r="I19" s="196" t="s">
        <v>394</v>
      </c>
    </row>
    <row r="20" spans="1:9" ht="57" customHeight="1">
      <c r="A20" s="195">
        <v>8</v>
      </c>
      <c r="B20" s="1556" t="s">
        <v>438</v>
      </c>
      <c r="C20" s="1557"/>
      <c r="D20" s="1557"/>
      <c r="E20" s="1557"/>
      <c r="F20" s="1558"/>
      <c r="G20" s="30" t="s">
        <v>394</v>
      </c>
      <c r="H20" s="30" t="s">
        <v>394</v>
      </c>
      <c r="I20" s="196" t="s">
        <v>394</v>
      </c>
    </row>
    <row r="21" spans="1:9" ht="19.5" customHeight="1">
      <c r="A21" s="1565" t="s">
        <v>439</v>
      </c>
      <c r="B21" s="1566"/>
      <c r="C21" s="1566"/>
      <c r="D21" s="1566"/>
      <c r="E21" s="1566"/>
      <c r="F21" s="1566"/>
      <c r="G21" s="1566"/>
      <c r="H21" s="1566"/>
      <c r="I21" s="1567"/>
    </row>
    <row r="22" spans="1:9" ht="24" customHeight="1">
      <c r="A22" s="1565" t="s">
        <v>440</v>
      </c>
      <c r="B22" s="1566"/>
      <c r="C22" s="1566"/>
      <c r="D22" s="1566"/>
      <c r="E22" s="1566"/>
      <c r="F22" s="1566"/>
      <c r="G22" s="1566"/>
      <c r="H22" s="1566"/>
      <c r="I22" s="1567"/>
    </row>
  </sheetData>
  <mergeCells count="21">
    <mergeCell ref="A6:I6"/>
    <mergeCell ref="C1:F1"/>
    <mergeCell ref="A5:H5"/>
    <mergeCell ref="C2:I2"/>
    <mergeCell ref="G1:I1"/>
    <mergeCell ref="A1:B3"/>
    <mergeCell ref="C3:E3"/>
    <mergeCell ref="F3:G3"/>
    <mergeCell ref="H3:I3"/>
    <mergeCell ref="B13:F13"/>
    <mergeCell ref="A22:I22"/>
    <mergeCell ref="B20:F20"/>
    <mergeCell ref="A11:F12"/>
    <mergeCell ref="G11:I11"/>
    <mergeCell ref="B14:F14"/>
    <mergeCell ref="B17:F17"/>
    <mergeCell ref="A21:I21"/>
    <mergeCell ref="B16:F16"/>
    <mergeCell ref="B19:F19"/>
    <mergeCell ref="B18:F18"/>
    <mergeCell ref="B15:F15"/>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tabColor rgb="FF92D050"/>
  </sheetPr>
  <dimension ref="A1:I23"/>
  <sheetViews>
    <sheetView showGridLines="0" view="pageBreakPreview" zoomScale="110" zoomScaleNormal="110" zoomScaleSheetLayoutView="110" workbookViewId="0">
      <selection sqref="A1:J3"/>
    </sheetView>
  </sheetViews>
  <sheetFormatPr baseColWidth="10" defaultColWidth="9.140625" defaultRowHeight="15"/>
  <cols>
    <col min="1" max="1" width="7.85546875" style="123" customWidth="1"/>
    <col min="2" max="2" width="10.140625" customWidth="1"/>
    <col min="3" max="3" width="11.42578125" customWidth="1"/>
    <col min="4" max="4" width="17.140625" customWidth="1"/>
    <col min="5" max="5" width="16.140625" customWidth="1"/>
    <col min="6" max="6" width="21.85546875" customWidth="1"/>
    <col min="7" max="8" width="17.140625" customWidth="1"/>
    <col min="9" max="9" width="17.140625" style="124" customWidth="1"/>
    <col min="10" max="256" width="11.42578125" customWidth="1"/>
  </cols>
  <sheetData>
    <row r="1" spans="1:9" s="66" customFormat="1" ht="15" customHeight="1">
      <c r="A1" s="795"/>
      <c r="B1" s="832"/>
      <c r="C1" s="836" t="str">
        <f>Instructivo!C1</f>
        <v>ASEGURAMIENTO SANITARIO</v>
      </c>
      <c r="D1" s="836"/>
      <c r="E1" s="836"/>
      <c r="F1" s="837" t="str">
        <f>Instructivo!H1</f>
        <v>REGISTROS SANITARIOS Y TRAMITES ASOCIADOS</v>
      </c>
      <c r="G1" s="837"/>
      <c r="H1" s="837"/>
      <c r="I1" s="838"/>
    </row>
    <row r="2" spans="1:9" s="1" customFormat="1" ht="32.1"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6"/>
    </row>
    <row r="3" spans="1:9" s="67" customFormat="1" ht="15" customHeight="1">
      <c r="A3" s="834"/>
      <c r="B3" s="835"/>
      <c r="C3" s="1226" t="str">
        <f>Instructivo!C3</f>
        <v>Código: ASS-RSA-FM099</v>
      </c>
      <c r="D3" s="1226"/>
      <c r="E3" s="1226"/>
      <c r="F3" s="9" t="str">
        <f>Instructivo!G3</f>
        <v>Versión: 08</v>
      </c>
      <c r="G3" s="1467" t="str">
        <f>Instructivo!I3</f>
        <v>Fecha de Emisión: 2024-06-30</v>
      </c>
      <c r="H3" s="1467"/>
      <c r="I3" s="1468"/>
    </row>
    <row r="4" spans="1:9" s="31" customFormat="1" ht="12.75" customHeight="1" thickBot="1">
      <c r="A4" s="405"/>
      <c r="B4" s="1572"/>
      <c r="C4" s="1572"/>
      <c r="D4" s="1572"/>
      <c r="E4" s="1572"/>
      <c r="F4" s="1572"/>
      <c r="G4" s="1572"/>
      <c r="H4" s="1572"/>
      <c r="I4" s="1573"/>
    </row>
    <row r="5" spans="1:9" s="31" customFormat="1" ht="12.75" customHeight="1">
      <c r="A5" s="1516" t="s">
        <v>403</v>
      </c>
      <c r="B5" s="1517"/>
      <c r="C5" s="1517"/>
      <c r="D5" s="1517"/>
      <c r="E5" s="1517"/>
      <c r="F5" s="1517"/>
      <c r="G5" s="1517"/>
      <c r="H5" s="1517"/>
      <c r="I5" s="194"/>
    </row>
    <row r="6" spans="1:9" s="31" customFormat="1" ht="12.75" customHeight="1">
      <c r="A6" s="862" t="s">
        <v>441</v>
      </c>
      <c r="B6" s="863"/>
      <c r="C6" s="863"/>
      <c r="D6" s="863"/>
      <c r="E6" s="863"/>
      <c r="F6" s="863"/>
      <c r="G6" s="863"/>
      <c r="H6" s="863"/>
      <c r="I6" s="864"/>
    </row>
    <row r="7" spans="1:9" s="31" customFormat="1" ht="7.5" customHeight="1">
      <c r="A7" s="199"/>
      <c r="B7" s="32"/>
      <c r="C7" s="32"/>
      <c r="D7" s="33"/>
      <c r="E7" s="406"/>
      <c r="F7" s="406"/>
      <c r="G7" s="406"/>
      <c r="H7" s="406"/>
      <c r="I7" s="407"/>
    </row>
    <row r="8" spans="1:9" s="31" customFormat="1" ht="14.25">
      <c r="A8" s="200" t="s">
        <v>388</v>
      </c>
      <c r="B8" s="201"/>
      <c r="C8" s="201"/>
      <c r="D8" s="201"/>
      <c r="E8" s="201"/>
      <c r="F8" s="201"/>
      <c r="G8" s="201"/>
      <c r="H8" s="202"/>
      <c r="I8" s="203"/>
    </row>
    <row r="9" spans="1:9" s="31" customFormat="1" ht="14.25">
      <c r="A9" s="200" t="s">
        <v>389</v>
      </c>
      <c r="B9" s="201"/>
      <c r="C9" s="201"/>
      <c r="D9" s="201"/>
      <c r="E9" s="201"/>
      <c r="F9" s="201"/>
      <c r="G9" s="201"/>
      <c r="H9" s="202"/>
      <c r="I9" s="203"/>
    </row>
    <row r="10" spans="1:9" s="31" customFormat="1" ht="16.5" customHeight="1">
      <c r="A10" s="200" t="s">
        <v>390</v>
      </c>
      <c r="B10" s="201"/>
      <c r="C10" s="201"/>
      <c r="D10" s="201"/>
      <c r="E10" s="201"/>
      <c r="F10" s="201"/>
      <c r="G10" s="201"/>
      <c r="H10" s="202"/>
      <c r="I10" s="203"/>
    </row>
    <row r="11" spans="1:9" s="31" customFormat="1" ht="12.75" customHeight="1">
      <c r="A11" s="200"/>
      <c r="B11" s="201"/>
      <c r="C11" s="201"/>
      <c r="D11" s="201"/>
      <c r="E11" s="201"/>
      <c r="F11" s="201"/>
      <c r="G11" s="201"/>
      <c r="H11" s="202"/>
      <c r="I11" s="203"/>
    </row>
    <row r="12" spans="1:9" s="31" customFormat="1" ht="17.25" customHeight="1">
      <c r="A12" s="1512" t="s">
        <v>405</v>
      </c>
      <c r="B12" s="1513"/>
      <c r="C12" s="1513"/>
      <c r="D12" s="1513"/>
      <c r="E12" s="1513"/>
      <c r="F12" s="1513"/>
      <c r="G12" s="1513"/>
      <c r="H12" s="1575" t="s">
        <v>442</v>
      </c>
      <c r="I12" s="1576"/>
    </row>
    <row r="13" spans="1:9" s="31" customFormat="1" ht="12.75" customHeight="1">
      <c r="A13" s="1512"/>
      <c r="B13" s="1513"/>
      <c r="C13" s="1513"/>
      <c r="D13" s="1513"/>
      <c r="E13" s="1513"/>
      <c r="F13" s="1513"/>
      <c r="G13" s="1513"/>
      <c r="H13" s="34" t="s">
        <v>419</v>
      </c>
      <c r="I13" s="204" t="s">
        <v>443</v>
      </c>
    </row>
    <row r="14" spans="1:9" s="31" customFormat="1" ht="37.5" customHeight="1">
      <c r="A14" s="192">
        <v>1</v>
      </c>
      <c r="B14" s="1503" t="s">
        <v>420</v>
      </c>
      <c r="C14" s="1503"/>
      <c r="D14" s="1503"/>
      <c r="E14" s="1503"/>
      <c r="F14" s="1503"/>
      <c r="G14" s="1503"/>
      <c r="H14" s="19" t="s">
        <v>394</v>
      </c>
      <c r="I14" s="183" t="s">
        <v>394</v>
      </c>
    </row>
    <row r="15" spans="1:9" s="31" customFormat="1" ht="27.75" customHeight="1">
      <c r="A15" s="192">
        <v>2</v>
      </c>
      <c r="B15" s="1503" t="s">
        <v>421</v>
      </c>
      <c r="C15" s="1503"/>
      <c r="D15" s="1503"/>
      <c r="E15" s="1503"/>
      <c r="F15" s="1503"/>
      <c r="G15" s="1503"/>
      <c r="H15" s="19" t="s">
        <v>394</v>
      </c>
      <c r="I15" s="183" t="s">
        <v>394</v>
      </c>
    </row>
    <row r="16" spans="1:9" s="31" customFormat="1" ht="35.25" customHeight="1">
      <c r="A16" s="192">
        <v>3</v>
      </c>
      <c r="B16" s="1503" t="s">
        <v>411</v>
      </c>
      <c r="C16" s="1503"/>
      <c r="D16" s="1503"/>
      <c r="E16" s="1503"/>
      <c r="F16" s="1503"/>
      <c r="G16" s="1503"/>
      <c r="H16" s="19" t="s">
        <v>394</v>
      </c>
      <c r="I16" s="183" t="s">
        <v>394</v>
      </c>
    </row>
    <row r="17" spans="1:9" s="31" customFormat="1" ht="36" customHeight="1">
      <c r="A17" s="192">
        <v>5</v>
      </c>
      <c r="B17" s="1503" t="s">
        <v>444</v>
      </c>
      <c r="C17" s="1503"/>
      <c r="D17" s="1503"/>
      <c r="E17" s="1503"/>
      <c r="F17" s="1503"/>
      <c r="G17" s="1503"/>
      <c r="H17" s="19" t="s">
        <v>394</v>
      </c>
      <c r="I17" s="183" t="s">
        <v>394</v>
      </c>
    </row>
    <row r="18" spans="1:9" s="31" customFormat="1" ht="33.75" customHeight="1">
      <c r="A18" s="192">
        <v>6</v>
      </c>
      <c r="B18" s="1503" t="s">
        <v>445</v>
      </c>
      <c r="C18" s="1503"/>
      <c r="D18" s="1503"/>
      <c r="E18" s="1503"/>
      <c r="F18" s="1503"/>
      <c r="G18" s="1503"/>
      <c r="H18" s="19" t="s">
        <v>394</v>
      </c>
      <c r="I18" s="183" t="s">
        <v>394</v>
      </c>
    </row>
    <row r="19" spans="1:9" s="31" customFormat="1" ht="54.75" customHeight="1">
      <c r="A19" s="192">
        <v>7</v>
      </c>
      <c r="B19" s="1503" t="s">
        <v>414</v>
      </c>
      <c r="C19" s="1503"/>
      <c r="D19" s="1503"/>
      <c r="E19" s="1503"/>
      <c r="F19" s="1503"/>
      <c r="G19" s="1503"/>
      <c r="H19" s="19" t="s">
        <v>394</v>
      </c>
      <c r="I19" s="183" t="s">
        <v>394</v>
      </c>
    </row>
    <row r="20" spans="1:9" s="31" customFormat="1" ht="30.75" customHeight="1">
      <c r="A20" s="192">
        <v>8</v>
      </c>
      <c r="B20" s="1574" t="s">
        <v>446</v>
      </c>
      <c r="C20" s="1574"/>
      <c r="D20" s="1574"/>
      <c r="E20" s="1574"/>
      <c r="F20" s="1574"/>
      <c r="G20" s="1574"/>
      <c r="H20" s="19" t="s">
        <v>394</v>
      </c>
      <c r="I20" s="183" t="s">
        <v>394</v>
      </c>
    </row>
    <row r="21" spans="1:9" s="31" customFormat="1" ht="52.5" customHeight="1">
      <c r="A21" s="192">
        <v>9</v>
      </c>
      <c r="B21" s="1503" t="s">
        <v>416</v>
      </c>
      <c r="C21" s="1503"/>
      <c r="D21" s="1503"/>
      <c r="E21" s="1503"/>
      <c r="F21" s="1503"/>
      <c r="G21" s="1503"/>
      <c r="H21" s="19" t="s">
        <v>394</v>
      </c>
      <c r="I21" s="205" t="s">
        <v>394</v>
      </c>
    </row>
    <row r="22" spans="1:9" s="31" customFormat="1" ht="14.25" customHeight="1">
      <c r="A22" s="1545" t="s">
        <v>366</v>
      </c>
      <c r="B22" s="1546"/>
      <c r="C22" s="1546"/>
      <c r="D22" s="1546"/>
      <c r="E22" s="1546"/>
      <c r="F22" s="1546"/>
      <c r="G22" s="1546"/>
      <c r="H22" s="1546"/>
      <c r="I22" s="1547"/>
    </row>
    <row r="23" spans="1:9" s="31" customFormat="1" ht="14.25">
      <c r="A23" s="1548"/>
      <c r="B23" s="1549"/>
      <c r="C23" s="1549"/>
      <c r="D23" s="1549"/>
      <c r="E23" s="1549"/>
      <c r="F23" s="1549"/>
      <c r="G23" s="1549"/>
      <c r="H23" s="1549"/>
      <c r="I23" s="1550"/>
    </row>
  </sheetData>
  <mergeCells count="20">
    <mergeCell ref="G3:I3"/>
    <mergeCell ref="C1:E1"/>
    <mergeCell ref="F1:I1"/>
    <mergeCell ref="B21:G21"/>
    <mergeCell ref="A5:H5"/>
    <mergeCell ref="B15:G15"/>
    <mergeCell ref="A1:B3"/>
    <mergeCell ref="C2:I2"/>
    <mergeCell ref="C3:E3"/>
    <mergeCell ref="B19:G19"/>
    <mergeCell ref="A22:I23"/>
    <mergeCell ref="B4:I4"/>
    <mergeCell ref="B16:G16"/>
    <mergeCell ref="B17:G17"/>
    <mergeCell ref="B18:G18"/>
    <mergeCell ref="A6:I6"/>
    <mergeCell ref="A12:G13"/>
    <mergeCell ref="B14:G14"/>
    <mergeCell ref="B20:G20"/>
    <mergeCell ref="H12:I12"/>
  </mergeCells>
  <printOptions horizontalCentered="1"/>
  <pageMargins left="0.70866141732283472" right="0.70866141732283472" top="0.74803149606299213" bottom="0.74803149606299213" header="0.31496062992125984" footer="0.31496062992125984"/>
  <pageSetup scale="66" orientation="portrait" r:id="rId1"/>
  <headerFooter>
    <oddFooter>&amp;R&amp;"Arial,Normal"&amp;10Página &amp;P de &amp;N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tabColor rgb="FF92D050"/>
  </sheetPr>
  <dimension ref="A1:G19"/>
  <sheetViews>
    <sheetView view="pageBreakPreview" topLeftCell="A12" zoomScale="110" zoomScaleNormal="110" zoomScaleSheetLayoutView="110" workbookViewId="0">
      <selection activeCell="I11" sqref="I11"/>
    </sheetView>
  </sheetViews>
  <sheetFormatPr baseColWidth="10" defaultColWidth="9.140625" defaultRowHeight="15"/>
  <cols>
    <col min="1" max="1" width="8.85546875" style="123" customWidth="1"/>
    <col min="2" max="2" width="11.42578125" customWidth="1"/>
    <col min="3" max="3" width="34.140625" customWidth="1"/>
    <col min="4" max="4" width="21" customWidth="1"/>
    <col min="5" max="5" width="11.42578125" customWidth="1"/>
    <col min="6" max="6" width="16.140625" customWidth="1"/>
    <col min="7" max="7" width="16.140625" style="124" customWidth="1"/>
    <col min="8" max="256" width="11.42578125" customWidth="1"/>
  </cols>
  <sheetData>
    <row r="1" spans="1:7" s="72" customFormat="1" ht="15" customHeight="1">
      <c r="A1" s="795"/>
      <c r="B1" s="832"/>
      <c r="C1" s="836" t="str">
        <f>+Instructivo!C1</f>
        <v>ASEGURAMIENTO SANITARIO</v>
      </c>
      <c r="D1" s="836"/>
      <c r="E1" s="836" t="str">
        <f>Instructivo!H1</f>
        <v>REGISTROS SANITARIOS Y TRAMITES ASOCIADOS</v>
      </c>
      <c r="F1" s="836"/>
      <c r="G1" s="1583"/>
    </row>
    <row r="2" spans="1:7" s="7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40"/>
    </row>
    <row r="3" spans="1:7" s="70" customFormat="1" ht="15" customHeight="1">
      <c r="A3" s="834"/>
      <c r="B3" s="835"/>
      <c r="C3" s="9" t="str">
        <f>Instructivo!C3</f>
        <v>Código: ASS-RSA-FM099</v>
      </c>
      <c r="D3" s="9" t="str">
        <f>Instructivo!G3</f>
        <v>Versión: 08</v>
      </c>
      <c r="E3" s="1226" t="str">
        <f>Instructivo!I3</f>
        <v>Fecha de Emisión: 2024-06-30</v>
      </c>
      <c r="F3" s="1226"/>
      <c r="G3" s="1584"/>
    </row>
    <row r="4" spans="1:7" ht="12" customHeight="1" thickBot="1">
      <c r="A4" s="1510"/>
      <c r="B4" s="1511"/>
      <c r="C4" s="1511"/>
      <c r="D4" s="1511"/>
      <c r="E4" s="1511"/>
      <c r="F4" s="1511"/>
      <c r="G4" s="1585"/>
    </row>
    <row r="5" spans="1:7" ht="15.75">
      <c r="A5" s="1516" t="s">
        <v>386</v>
      </c>
      <c r="B5" s="1517"/>
      <c r="C5" s="1517"/>
      <c r="D5" s="1517"/>
      <c r="E5" s="1517"/>
      <c r="F5" s="1517"/>
      <c r="G5" s="1518"/>
    </row>
    <row r="6" spans="1:7">
      <c r="A6" s="1586" t="s">
        <v>447</v>
      </c>
      <c r="B6" s="1587"/>
      <c r="C6" s="1587"/>
      <c r="D6" s="1587"/>
      <c r="E6" s="1587"/>
      <c r="F6" s="1587"/>
      <c r="G6" s="1588"/>
    </row>
    <row r="7" spans="1:7" ht="8.25" customHeight="1">
      <c r="A7" s="125"/>
      <c r="B7" s="126"/>
      <c r="C7" s="126"/>
      <c r="D7" s="126"/>
      <c r="E7" s="126"/>
      <c r="F7" s="126"/>
      <c r="G7" s="127"/>
    </row>
    <row r="8" spans="1:7">
      <c r="A8" s="176" t="s">
        <v>388</v>
      </c>
      <c r="B8" s="177"/>
      <c r="C8" s="177"/>
      <c r="D8" s="177"/>
      <c r="E8" s="177"/>
      <c r="F8" s="177"/>
      <c r="G8" s="206"/>
    </row>
    <row r="9" spans="1:7" ht="11.25" customHeight="1">
      <c r="A9" s="1589" t="s">
        <v>389</v>
      </c>
      <c r="B9" s="1590"/>
      <c r="C9" s="1590"/>
      <c r="D9" s="1590"/>
      <c r="E9" s="1590"/>
      <c r="F9" s="1590"/>
      <c r="G9" s="1591"/>
    </row>
    <row r="10" spans="1:7">
      <c r="A10" s="176" t="s">
        <v>390</v>
      </c>
      <c r="B10" s="177"/>
      <c r="C10" s="177"/>
      <c r="D10" s="177"/>
      <c r="E10" s="177"/>
      <c r="F10" s="177"/>
      <c r="G10" s="206"/>
    </row>
    <row r="11" spans="1:7" ht="9" customHeight="1">
      <c r="A11" s="125"/>
      <c r="B11" s="126"/>
      <c r="C11" s="126"/>
      <c r="D11" s="126"/>
      <c r="E11" s="126"/>
      <c r="F11" s="126"/>
      <c r="G11" s="127"/>
    </row>
    <row r="12" spans="1:7" s="31" customFormat="1" ht="24" customHeight="1">
      <c r="A12" s="1512" t="s">
        <v>405</v>
      </c>
      <c r="B12" s="1513"/>
      <c r="C12" s="1513"/>
      <c r="D12" s="1513"/>
      <c r="E12" s="1513"/>
      <c r="F12" s="1514" t="s">
        <v>448</v>
      </c>
      <c r="G12" s="1515"/>
    </row>
    <row r="13" spans="1:7" s="31" customFormat="1" ht="15" customHeight="1">
      <c r="A13" s="1512"/>
      <c r="B13" s="1513"/>
      <c r="C13" s="1513"/>
      <c r="D13" s="1513"/>
      <c r="E13" s="1513"/>
      <c r="F13" s="28" t="s">
        <v>329</v>
      </c>
      <c r="G13" s="181" t="s">
        <v>330</v>
      </c>
    </row>
    <row r="14" spans="1:7" ht="30.75" customHeight="1">
      <c r="A14" s="192">
        <v>1</v>
      </c>
      <c r="B14" s="1503" t="s">
        <v>449</v>
      </c>
      <c r="C14" s="1503"/>
      <c r="D14" s="1503"/>
      <c r="E14" s="1503"/>
      <c r="F14" s="19" t="s">
        <v>394</v>
      </c>
      <c r="G14" s="183" t="s">
        <v>394</v>
      </c>
    </row>
    <row r="15" spans="1:7" ht="26.25" customHeight="1">
      <c r="A15" s="192">
        <v>2</v>
      </c>
      <c r="B15" s="1503" t="s">
        <v>450</v>
      </c>
      <c r="C15" s="1503"/>
      <c r="D15" s="1503"/>
      <c r="E15" s="1503"/>
      <c r="F15" s="19" t="s">
        <v>394</v>
      </c>
      <c r="G15" s="183" t="s">
        <v>394</v>
      </c>
    </row>
    <row r="16" spans="1:7" ht="33" customHeight="1">
      <c r="A16" s="192">
        <v>3</v>
      </c>
      <c r="B16" s="1503" t="s">
        <v>411</v>
      </c>
      <c r="C16" s="1503"/>
      <c r="D16" s="1503"/>
      <c r="E16" s="1503"/>
      <c r="F16" s="19" t="s">
        <v>394</v>
      </c>
      <c r="G16" s="183" t="s">
        <v>394</v>
      </c>
    </row>
    <row r="17" spans="1:7" ht="56.25" customHeight="1">
      <c r="A17" s="1592" t="s">
        <v>451</v>
      </c>
      <c r="B17" s="1557"/>
      <c r="C17" s="1557"/>
      <c r="D17" s="1557"/>
      <c r="E17" s="1557"/>
      <c r="F17" s="1557"/>
      <c r="G17" s="1593"/>
    </row>
    <row r="18" spans="1:7" ht="23.25" customHeight="1">
      <c r="A18" s="1577" t="s">
        <v>366</v>
      </c>
      <c r="B18" s="1578"/>
      <c r="C18" s="1578"/>
      <c r="D18" s="1578"/>
      <c r="E18" s="1578"/>
      <c r="F18" s="1578"/>
      <c r="G18" s="1579"/>
    </row>
    <row r="19" spans="1:7">
      <c r="A19" s="1580"/>
      <c r="B19" s="1581"/>
      <c r="C19" s="1581"/>
      <c r="D19" s="1581"/>
      <c r="E19" s="1581"/>
      <c r="F19" s="1581"/>
      <c r="G19" s="1582"/>
    </row>
  </sheetData>
  <mergeCells count="16">
    <mergeCell ref="A18:G19"/>
    <mergeCell ref="C1:D1"/>
    <mergeCell ref="E1:G1"/>
    <mergeCell ref="A1:B3"/>
    <mergeCell ref="C2:G2"/>
    <mergeCell ref="E3:G3"/>
    <mergeCell ref="A4:G4"/>
    <mergeCell ref="A5:G5"/>
    <mergeCell ref="A6:G6"/>
    <mergeCell ref="A9:G9"/>
    <mergeCell ref="A17:G17"/>
    <mergeCell ref="F12:G12"/>
    <mergeCell ref="A12:E13"/>
    <mergeCell ref="B14:E14"/>
    <mergeCell ref="B15:E15"/>
    <mergeCell ref="B16:E16"/>
  </mergeCells>
  <printOptions horizontalCentered="1"/>
  <pageMargins left="0.70866141732283472" right="0.70866141732283472" top="0.74803149606299213" bottom="0.74803149606299213" header="0.31496062992125984" footer="0.31496062992125984"/>
  <pageSetup scale="75" orientation="portrait" r:id="rId1"/>
  <headerFooter>
    <oddFooter>&amp;R&amp;"Arial,Normal"&amp;10Página &amp;P de &amp;N</oddFoot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tabColor rgb="FF92D050"/>
  </sheetPr>
  <dimension ref="A1:I23"/>
  <sheetViews>
    <sheetView view="pageBreakPreview" zoomScaleNormal="100" zoomScaleSheetLayoutView="100" workbookViewId="0">
      <selection sqref="A1:J3"/>
    </sheetView>
  </sheetViews>
  <sheetFormatPr baseColWidth="10" defaultColWidth="9.140625" defaultRowHeight="15"/>
  <cols>
    <col min="1" max="1" width="7.5703125" customWidth="1"/>
    <col min="2" max="2" width="12.140625" customWidth="1"/>
    <col min="3" max="3" width="11.42578125" customWidth="1"/>
    <col min="4" max="4" width="22.140625" customWidth="1"/>
    <col min="5" max="5" width="11.42578125" customWidth="1"/>
    <col min="6" max="6" width="15.5703125" customWidth="1"/>
    <col min="7" max="7" width="5.85546875" customWidth="1"/>
    <col min="8" max="9" width="13.85546875" customWidth="1"/>
    <col min="10" max="256" width="11.42578125" customWidth="1"/>
  </cols>
  <sheetData>
    <row r="1" spans="1:9" s="1" customFormat="1" ht="16.5" customHeight="1">
      <c r="A1" s="795"/>
      <c r="B1" s="832"/>
      <c r="C1" s="969" t="str">
        <f>+Instructivo!C1</f>
        <v>ASEGURAMIENTO SANITARIO</v>
      </c>
      <c r="D1" s="969"/>
      <c r="E1" s="969"/>
      <c r="F1" s="1455" t="str">
        <f>+Instructivo!H1</f>
        <v>REGISTROS SANITARIOS Y TRAMITES ASOCIADOS</v>
      </c>
      <c r="G1" s="1455"/>
      <c r="H1" s="1455"/>
      <c r="I1" s="1456"/>
    </row>
    <row r="2" spans="1:9" s="1" customFormat="1" ht="32.1" customHeight="1">
      <c r="A2" s="797"/>
      <c r="B2" s="833"/>
      <c r="C2" s="839" t="str">
        <f>Instructivo!C2</f>
        <v>FORMATO ÚNICO DE ALIMENTOS REGISTROS SANITARIOS o PERMISO SANITARIO o NOTIFICACIÓN SANITARIA Y TRAMITES ASOCIADOS  (Resolución 2674 de 2013, Resolución 3168 de 2015)</v>
      </c>
      <c r="D2" s="839"/>
      <c r="E2" s="839"/>
      <c r="F2" s="839"/>
      <c r="G2" s="839"/>
      <c r="H2" s="839"/>
      <c r="I2" s="840"/>
    </row>
    <row r="3" spans="1:9" s="1" customFormat="1" ht="16.5" customHeight="1">
      <c r="A3" s="834"/>
      <c r="B3" s="835"/>
      <c r="C3" s="1226" t="str">
        <f>Instructivo!C3</f>
        <v>Código: ASS-RSA-FM099</v>
      </c>
      <c r="D3" s="1226"/>
      <c r="E3" s="1226" t="str">
        <f>Instructivo!G3</f>
        <v>Versión: 08</v>
      </c>
      <c r="F3" s="1226"/>
      <c r="G3" s="1467" t="str">
        <f>Instructivo!I3</f>
        <v>Fecha de Emisión: 2024-06-30</v>
      </c>
      <c r="H3" s="1467"/>
      <c r="I3" s="1468"/>
    </row>
    <row r="4" spans="1:9" s="51" customFormat="1" ht="9" customHeight="1" thickBot="1">
      <c r="A4" s="1551"/>
      <c r="B4" s="1552"/>
      <c r="C4" s="1552"/>
      <c r="D4" s="1552"/>
      <c r="E4" s="1552"/>
      <c r="F4" s="1552"/>
      <c r="G4" s="1552"/>
      <c r="H4" s="1552"/>
      <c r="I4" s="1553"/>
    </row>
    <row r="5" spans="1:9" s="51" customFormat="1" ht="15.75" customHeight="1">
      <c r="A5" s="1516" t="s">
        <v>452</v>
      </c>
      <c r="B5" s="1517"/>
      <c r="C5" s="1517"/>
      <c r="D5" s="1517"/>
      <c r="E5" s="1517"/>
      <c r="F5" s="1517"/>
      <c r="G5" s="1517"/>
      <c r="H5" s="1517"/>
      <c r="I5" s="1518"/>
    </row>
    <row r="6" spans="1:9" s="51" customFormat="1" ht="29.25" customHeight="1">
      <c r="A6" s="1597" t="s">
        <v>453</v>
      </c>
      <c r="B6" s="1598"/>
      <c r="C6" s="1598"/>
      <c r="D6" s="1598"/>
      <c r="E6" s="1598"/>
      <c r="F6" s="1598"/>
      <c r="G6" s="1598"/>
      <c r="H6" s="1598"/>
      <c r="I6" s="1599"/>
    </row>
    <row r="7" spans="1:9" s="51" customFormat="1" ht="9" customHeight="1">
      <c r="A7" s="207"/>
      <c r="B7" s="52"/>
      <c r="C7" s="52"/>
      <c r="D7" s="53"/>
      <c r="E7" s="53"/>
      <c r="F7" s="54"/>
      <c r="G7" s="54"/>
      <c r="H7" s="54"/>
      <c r="I7" s="208"/>
    </row>
    <row r="8" spans="1:9" s="51" customFormat="1">
      <c r="A8" s="408" t="s">
        <v>388</v>
      </c>
      <c r="B8" s="409"/>
      <c r="C8" s="409"/>
      <c r="D8" s="409"/>
      <c r="E8" s="409"/>
      <c r="F8" s="409"/>
      <c r="G8" s="409"/>
      <c r="H8" s="410"/>
      <c r="I8" s="411"/>
    </row>
    <row r="9" spans="1:9" s="51" customFormat="1">
      <c r="A9" s="408" t="s">
        <v>389</v>
      </c>
      <c r="B9" s="409"/>
      <c r="C9" s="409"/>
      <c r="D9" s="409"/>
      <c r="E9" s="409"/>
      <c r="F9" s="409"/>
      <c r="G9" s="409"/>
      <c r="H9" s="410"/>
      <c r="I9" s="411"/>
    </row>
    <row r="10" spans="1:9" s="51" customFormat="1">
      <c r="A10" s="408" t="s">
        <v>390</v>
      </c>
      <c r="B10" s="409"/>
      <c r="C10" s="409"/>
      <c r="D10" s="409"/>
      <c r="E10" s="409"/>
      <c r="F10" s="409"/>
      <c r="G10" s="409"/>
      <c r="H10" s="410"/>
      <c r="I10" s="411"/>
    </row>
    <row r="11" spans="1:9" s="51" customFormat="1">
      <c r="A11" s="412"/>
      <c r="B11" s="409"/>
      <c r="C11" s="409"/>
      <c r="D11" s="409"/>
      <c r="E11" s="409"/>
      <c r="F11" s="409"/>
      <c r="G11" s="409"/>
      <c r="H11" s="410"/>
      <c r="I11" s="411"/>
    </row>
    <row r="12" spans="1:9" s="51" customFormat="1" ht="24.75" customHeight="1">
      <c r="A12" s="1606" t="s">
        <v>454</v>
      </c>
      <c r="B12" s="1607"/>
      <c r="C12" s="1607"/>
      <c r="D12" s="1607"/>
      <c r="E12" s="1607"/>
      <c r="F12" s="1607"/>
      <c r="G12" s="1607"/>
      <c r="H12" s="1608" t="s">
        <v>455</v>
      </c>
      <c r="I12" s="1609"/>
    </row>
    <row r="13" spans="1:9" s="51" customFormat="1">
      <c r="A13" s="1606"/>
      <c r="B13" s="1607"/>
      <c r="C13" s="1607"/>
      <c r="D13" s="1607"/>
      <c r="E13" s="1607"/>
      <c r="F13" s="1607"/>
      <c r="G13" s="1607"/>
      <c r="H13" s="45" t="s">
        <v>419</v>
      </c>
      <c r="I13" s="209" t="s">
        <v>329</v>
      </c>
    </row>
    <row r="14" spans="1:9" s="51" customFormat="1" ht="31.5" customHeight="1">
      <c r="A14" s="413">
        <v>1</v>
      </c>
      <c r="B14" s="1594" t="s">
        <v>420</v>
      </c>
      <c r="C14" s="1595"/>
      <c r="D14" s="1595"/>
      <c r="E14" s="1595"/>
      <c r="F14" s="1595"/>
      <c r="G14" s="1596"/>
      <c r="H14" s="55" t="s">
        <v>394</v>
      </c>
      <c r="I14" s="210" t="s">
        <v>394</v>
      </c>
    </row>
    <row r="15" spans="1:9" s="51" customFormat="1">
      <c r="A15" s="413">
        <v>2</v>
      </c>
      <c r="B15" s="1594" t="s">
        <v>456</v>
      </c>
      <c r="C15" s="1595"/>
      <c r="D15" s="1595"/>
      <c r="E15" s="1595"/>
      <c r="F15" s="1595"/>
      <c r="G15" s="1596"/>
      <c r="H15" s="55" t="s">
        <v>394</v>
      </c>
      <c r="I15" s="210" t="s">
        <v>394</v>
      </c>
    </row>
    <row r="16" spans="1:9" s="51" customFormat="1" ht="21.75" customHeight="1">
      <c r="A16" s="413">
        <v>3</v>
      </c>
      <c r="B16" s="1594" t="s">
        <v>457</v>
      </c>
      <c r="C16" s="1595"/>
      <c r="D16" s="1595"/>
      <c r="E16" s="1595"/>
      <c r="F16" s="1595"/>
      <c r="G16" s="1596"/>
      <c r="H16" s="55" t="s">
        <v>394</v>
      </c>
      <c r="I16" s="210" t="s">
        <v>394</v>
      </c>
    </row>
    <row r="17" spans="1:9" s="51" customFormat="1" ht="38.25" customHeight="1">
      <c r="A17" s="413">
        <v>4</v>
      </c>
      <c r="B17" s="1594" t="s">
        <v>458</v>
      </c>
      <c r="C17" s="1595"/>
      <c r="D17" s="1595"/>
      <c r="E17" s="1595"/>
      <c r="F17" s="1595"/>
      <c r="G17" s="1596"/>
      <c r="H17" s="55" t="s">
        <v>394</v>
      </c>
      <c r="I17" s="210" t="s">
        <v>394</v>
      </c>
    </row>
    <row r="18" spans="1:9" s="51" customFormat="1" ht="38.25" customHeight="1">
      <c r="A18" s="413">
        <v>5</v>
      </c>
      <c r="B18" s="1594" t="s">
        <v>459</v>
      </c>
      <c r="C18" s="1595"/>
      <c r="D18" s="1595"/>
      <c r="E18" s="1595"/>
      <c r="F18" s="1595"/>
      <c r="G18" s="1596"/>
      <c r="H18" s="55" t="s">
        <v>394</v>
      </c>
      <c r="I18" s="210" t="s">
        <v>394</v>
      </c>
    </row>
    <row r="19" spans="1:9" s="51" customFormat="1" ht="45.75" customHeight="1">
      <c r="A19" s="413">
        <v>6</v>
      </c>
      <c r="B19" s="1594" t="s">
        <v>460</v>
      </c>
      <c r="C19" s="1595"/>
      <c r="D19" s="1595"/>
      <c r="E19" s="1595"/>
      <c r="F19" s="1595"/>
      <c r="G19" s="1596"/>
      <c r="H19" s="55" t="s">
        <v>394</v>
      </c>
      <c r="I19" s="210" t="s">
        <v>394</v>
      </c>
    </row>
    <row r="20" spans="1:9" s="51" customFormat="1" ht="47.25" customHeight="1">
      <c r="A20" s="413">
        <v>7</v>
      </c>
      <c r="B20" s="1594" t="s">
        <v>414</v>
      </c>
      <c r="C20" s="1595"/>
      <c r="D20" s="1595"/>
      <c r="E20" s="1595"/>
      <c r="F20" s="1595"/>
      <c r="G20" s="1596"/>
      <c r="H20" s="55" t="s">
        <v>394</v>
      </c>
      <c r="I20" s="210" t="s">
        <v>394</v>
      </c>
    </row>
    <row r="21" spans="1:9" s="51" customFormat="1" ht="37.5" customHeight="1">
      <c r="A21" s="413">
        <v>8</v>
      </c>
      <c r="B21" s="1594" t="s">
        <v>461</v>
      </c>
      <c r="C21" s="1595"/>
      <c r="D21" s="1595"/>
      <c r="E21" s="1595"/>
      <c r="F21" s="1595"/>
      <c r="G21" s="1596"/>
      <c r="H21" s="55" t="s">
        <v>394</v>
      </c>
      <c r="I21" s="211" t="s">
        <v>394</v>
      </c>
    </row>
    <row r="22" spans="1:9" s="51" customFormat="1" ht="23.25" customHeight="1">
      <c r="A22" s="1600" t="s">
        <v>366</v>
      </c>
      <c r="B22" s="1601"/>
      <c r="C22" s="1601"/>
      <c r="D22" s="1601"/>
      <c r="E22" s="1601"/>
      <c r="F22" s="1601"/>
      <c r="G22" s="1601"/>
      <c r="H22" s="1601"/>
      <c r="I22" s="1602"/>
    </row>
    <row r="23" spans="1:9" s="51" customFormat="1" ht="15.75" thickBot="1">
      <c r="A23" s="1603"/>
      <c r="B23" s="1604"/>
      <c r="C23" s="1604"/>
      <c r="D23" s="1604"/>
      <c r="E23" s="1604"/>
      <c r="F23" s="1604"/>
      <c r="G23" s="1604"/>
      <c r="H23" s="1604"/>
      <c r="I23" s="1605"/>
    </row>
  </sheetData>
  <mergeCells count="21">
    <mergeCell ref="A22:I23"/>
    <mergeCell ref="B17:G17"/>
    <mergeCell ref="A12:G13"/>
    <mergeCell ref="H12:I12"/>
    <mergeCell ref="B21:G21"/>
    <mergeCell ref="B20:G20"/>
    <mergeCell ref="B16:G16"/>
    <mergeCell ref="B18:G18"/>
    <mergeCell ref="A1:B3"/>
    <mergeCell ref="B19:G19"/>
    <mergeCell ref="C2:I2"/>
    <mergeCell ref="A4:I4"/>
    <mergeCell ref="A6:I6"/>
    <mergeCell ref="A5:I5"/>
    <mergeCell ref="F1:I1"/>
    <mergeCell ref="B14:G14"/>
    <mergeCell ref="C1:E1"/>
    <mergeCell ref="G3:I3"/>
    <mergeCell ref="C3:D3"/>
    <mergeCell ref="B15:G15"/>
    <mergeCell ref="E3:F3"/>
  </mergeCells>
  <printOptions horizontalCentered="1"/>
  <pageMargins left="0.70866141732283472" right="0.70866141732283472" top="0.74803149606299213" bottom="0.74803149606299213" header="0.31496062992125984" footer="0.31496062992125984"/>
  <pageSetup scale="77" orientation="portrait" r:id="rId1"/>
  <headerFooter>
    <oddFooter>&amp;R&amp;"Arial,Normal"&amp;10Página &amp;P de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7">
    <tabColor rgb="FF92D050"/>
  </sheetPr>
  <dimension ref="A1:J20"/>
  <sheetViews>
    <sheetView topLeftCell="A10" zoomScaleSheetLayoutView="100" workbookViewId="0">
      <selection sqref="A1:J3"/>
    </sheetView>
  </sheetViews>
  <sheetFormatPr baseColWidth="10" defaultColWidth="9.140625" defaultRowHeight="15"/>
  <cols>
    <col min="1" max="1" width="8.5703125" style="123" customWidth="1"/>
    <col min="2" max="2" width="12.85546875" customWidth="1"/>
    <col min="3" max="3" width="11.42578125" customWidth="1"/>
    <col min="4" max="4" width="14" customWidth="1"/>
    <col min="5" max="5" width="13" customWidth="1"/>
    <col min="6" max="6" width="11.42578125" customWidth="1"/>
    <col min="7" max="7" width="14.42578125" customWidth="1"/>
    <col min="8" max="8" width="11.42578125" customWidth="1"/>
    <col min="9" max="9" width="15.5703125" customWidth="1"/>
    <col min="10" max="10" width="15.5703125" style="124" customWidth="1"/>
    <col min="11" max="256" width="11.42578125" customWidth="1"/>
  </cols>
  <sheetData>
    <row r="1" spans="1:10" s="1" customFormat="1" ht="15" customHeight="1">
      <c r="A1" s="795"/>
      <c r="B1" s="832"/>
      <c r="C1" s="969" t="str">
        <f>Instructivo!C1</f>
        <v>ASEGURAMIENTO SANITARIO</v>
      </c>
      <c r="D1" s="969"/>
      <c r="E1" s="969"/>
      <c r="F1" s="969"/>
      <c r="G1" s="1637" t="str">
        <f>Instructivo!H1</f>
        <v>REGISTROS SANITARIOS Y TRAMITES ASOCIADOS</v>
      </c>
      <c r="H1" s="1638"/>
      <c r="I1" s="1638"/>
      <c r="J1" s="1639"/>
    </row>
    <row r="2" spans="1:10" s="1" customFormat="1" ht="32.1"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5"/>
      <c r="J2" s="806"/>
    </row>
    <row r="3" spans="1:10" s="1" customFormat="1" ht="15" customHeight="1">
      <c r="A3" s="834"/>
      <c r="B3" s="835"/>
      <c r="C3" s="1239" t="str">
        <f>Instructivo!C3</f>
        <v>Código: ASS-RSA-FM099</v>
      </c>
      <c r="D3" s="1240"/>
      <c r="E3" s="1241"/>
      <c r="F3" s="1239" t="str">
        <f>Instructivo!G3</f>
        <v>Versión: 08</v>
      </c>
      <c r="G3" s="1241"/>
      <c r="H3" s="1527" t="str">
        <f>Instructivo!I3</f>
        <v>Fecha de Emisión: 2024-06-30</v>
      </c>
      <c r="I3" s="1528"/>
      <c r="J3" s="1529"/>
    </row>
    <row r="4" spans="1:10" ht="15.75" thickBot="1">
      <c r="A4" s="1610"/>
      <c r="B4" s="1611"/>
      <c r="C4" s="1611"/>
      <c r="D4" s="1611"/>
      <c r="E4" s="1611"/>
      <c r="F4" s="1611"/>
      <c r="G4" s="1611"/>
      <c r="H4" s="1611"/>
      <c r="I4" s="1611"/>
      <c r="J4" s="1612"/>
    </row>
    <row r="5" spans="1:10" ht="15.75" customHeight="1">
      <c r="A5" s="1516" t="s">
        <v>462</v>
      </c>
      <c r="B5" s="1517"/>
      <c r="C5" s="1517"/>
      <c r="D5" s="1517"/>
      <c r="E5" s="1517"/>
      <c r="F5" s="1517"/>
      <c r="G5" s="1517"/>
      <c r="H5" s="1517"/>
      <c r="I5" s="1517"/>
      <c r="J5" s="1518"/>
    </row>
    <row r="6" spans="1:10" ht="28.5" customHeight="1">
      <c r="A6" s="1616" t="s">
        <v>463</v>
      </c>
      <c r="B6" s="1617"/>
      <c r="C6" s="1617"/>
      <c r="D6" s="1617"/>
      <c r="E6" s="1617"/>
      <c r="F6" s="1617"/>
      <c r="G6" s="1617"/>
      <c r="H6" s="1617"/>
      <c r="I6" s="1617"/>
      <c r="J6" s="1618"/>
    </row>
    <row r="7" spans="1:10">
      <c r="A7" s="199"/>
      <c r="B7" s="32"/>
      <c r="C7" s="32"/>
      <c r="D7" s="56"/>
      <c r="E7" s="18"/>
      <c r="F7" s="18"/>
      <c r="G7" s="18"/>
      <c r="H7" s="18"/>
      <c r="I7" s="18"/>
      <c r="J7" s="189"/>
    </row>
    <row r="8" spans="1:10">
      <c r="A8" s="1640" t="s">
        <v>388</v>
      </c>
      <c r="B8" s="1641"/>
      <c r="C8" s="1641"/>
      <c r="D8" s="1641"/>
      <c r="E8" s="1641"/>
      <c r="F8" s="1641"/>
      <c r="G8" s="1641"/>
      <c r="H8" s="1641"/>
      <c r="I8" s="1641"/>
      <c r="J8" s="1642"/>
    </row>
    <row r="9" spans="1:10">
      <c r="A9" s="1613" t="s">
        <v>389</v>
      </c>
      <c r="B9" s="1614"/>
      <c r="C9" s="1614"/>
      <c r="D9" s="1614"/>
      <c r="E9" s="1614"/>
      <c r="F9" s="1614"/>
      <c r="G9" s="1614"/>
      <c r="H9" s="1614"/>
      <c r="I9" s="1614"/>
      <c r="J9" s="1615"/>
    </row>
    <row r="10" spans="1:10">
      <c r="A10" s="1613" t="s">
        <v>390</v>
      </c>
      <c r="B10" s="1614"/>
      <c r="C10" s="1614"/>
      <c r="D10" s="1614"/>
      <c r="E10" s="1614"/>
      <c r="F10" s="1614"/>
      <c r="G10" s="1614"/>
      <c r="H10" s="1614"/>
      <c r="I10" s="1614"/>
      <c r="J10" s="1615"/>
    </row>
    <row r="11" spans="1:10">
      <c r="A11" s="200"/>
      <c r="B11" s="201"/>
      <c r="C11" s="201"/>
      <c r="D11" s="201"/>
      <c r="E11" s="201"/>
      <c r="F11" s="201"/>
      <c r="G11" s="201"/>
      <c r="H11" s="201"/>
      <c r="I11" s="202"/>
      <c r="J11" s="203"/>
    </row>
    <row r="12" spans="1:10">
      <c r="A12" s="1631" t="s">
        <v>454</v>
      </c>
      <c r="B12" s="1632"/>
      <c r="C12" s="1632"/>
      <c r="D12" s="1632"/>
      <c r="E12" s="1632"/>
      <c r="F12" s="1632"/>
      <c r="G12" s="1632"/>
      <c r="H12" s="1633"/>
      <c r="I12" s="1514" t="s">
        <v>464</v>
      </c>
      <c r="J12" s="1515"/>
    </row>
    <row r="13" spans="1:10">
      <c r="A13" s="1634"/>
      <c r="B13" s="1635"/>
      <c r="C13" s="1635"/>
      <c r="D13" s="1635"/>
      <c r="E13" s="1635"/>
      <c r="F13" s="1635"/>
      <c r="G13" s="1635"/>
      <c r="H13" s="1636"/>
      <c r="I13" s="28" t="s">
        <v>443</v>
      </c>
      <c r="J13" s="212" t="s">
        <v>419</v>
      </c>
    </row>
    <row r="14" spans="1:10" ht="34.5" customHeight="1">
      <c r="A14" s="192">
        <v>1</v>
      </c>
      <c r="B14" s="1619" t="s">
        <v>465</v>
      </c>
      <c r="C14" s="1620"/>
      <c r="D14" s="1620"/>
      <c r="E14" s="1620"/>
      <c r="F14" s="1620"/>
      <c r="G14" s="1620"/>
      <c r="H14" s="1621"/>
      <c r="I14" s="19" t="s">
        <v>394</v>
      </c>
      <c r="J14" s="183" t="s">
        <v>394</v>
      </c>
    </row>
    <row r="15" spans="1:10" ht="30.75" customHeight="1">
      <c r="A15" s="192">
        <v>2</v>
      </c>
      <c r="B15" s="1619" t="s">
        <v>456</v>
      </c>
      <c r="C15" s="1620"/>
      <c r="D15" s="1620"/>
      <c r="E15" s="1620"/>
      <c r="F15" s="1620"/>
      <c r="G15" s="1620"/>
      <c r="H15" s="1621"/>
      <c r="I15" s="19" t="s">
        <v>394</v>
      </c>
      <c r="J15" s="183" t="s">
        <v>394</v>
      </c>
    </row>
    <row r="16" spans="1:10" ht="33.75" customHeight="1">
      <c r="A16" s="192">
        <v>3</v>
      </c>
      <c r="B16" s="1619" t="s">
        <v>411</v>
      </c>
      <c r="C16" s="1620"/>
      <c r="D16" s="1620"/>
      <c r="E16" s="1620"/>
      <c r="F16" s="1620"/>
      <c r="G16" s="1620"/>
      <c r="H16" s="1621"/>
      <c r="I16" s="19" t="s">
        <v>394</v>
      </c>
      <c r="J16" s="183" t="s">
        <v>394</v>
      </c>
    </row>
    <row r="17" spans="1:10" ht="36.75" customHeight="1">
      <c r="A17" s="192">
        <v>4</v>
      </c>
      <c r="B17" s="1619" t="s">
        <v>466</v>
      </c>
      <c r="C17" s="1620"/>
      <c r="D17" s="1620"/>
      <c r="E17" s="1620"/>
      <c r="F17" s="1620"/>
      <c r="G17" s="1620"/>
      <c r="H17" s="1621"/>
      <c r="I17" s="19" t="s">
        <v>394</v>
      </c>
      <c r="J17" s="183" t="s">
        <v>394</v>
      </c>
    </row>
    <row r="18" spans="1:10">
      <c r="A18" s="1622" t="s">
        <v>366</v>
      </c>
      <c r="B18" s="1623"/>
      <c r="C18" s="1623"/>
      <c r="D18" s="1623"/>
      <c r="E18" s="1623"/>
      <c r="F18" s="1623"/>
      <c r="G18" s="1623"/>
      <c r="H18" s="1623"/>
      <c r="I18" s="1623"/>
      <c r="J18" s="1624"/>
    </row>
    <row r="19" spans="1:10">
      <c r="A19" s="1625"/>
      <c r="B19" s="1626"/>
      <c r="C19" s="1626"/>
      <c r="D19" s="1626"/>
      <c r="E19" s="1626"/>
      <c r="F19" s="1626"/>
      <c r="G19" s="1626"/>
      <c r="H19" s="1626"/>
      <c r="I19" s="1626"/>
      <c r="J19" s="1627"/>
    </row>
    <row r="20" spans="1:10" ht="15" customHeight="1">
      <c r="A20" s="1628"/>
      <c r="B20" s="1629"/>
      <c r="C20" s="1629"/>
      <c r="D20" s="1629"/>
      <c r="E20" s="1629"/>
      <c r="F20" s="1629"/>
      <c r="G20" s="1629"/>
      <c r="H20" s="1629"/>
      <c r="I20" s="1629"/>
      <c r="J20" s="1630"/>
    </row>
  </sheetData>
  <mergeCells count="20">
    <mergeCell ref="F3:G3"/>
    <mergeCell ref="A18:J20"/>
    <mergeCell ref="I12:J12"/>
    <mergeCell ref="A12:H13"/>
    <mergeCell ref="A10:J10"/>
    <mergeCell ref="A1:B3"/>
    <mergeCell ref="C1:F1"/>
    <mergeCell ref="C2:J2"/>
    <mergeCell ref="C3:E3"/>
    <mergeCell ref="G1:J1"/>
    <mergeCell ref="B14:H14"/>
    <mergeCell ref="H3:J3"/>
    <mergeCell ref="A8:J8"/>
    <mergeCell ref="B15:H15"/>
    <mergeCell ref="B16:H16"/>
    <mergeCell ref="A4:J4"/>
    <mergeCell ref="A5:J5"/>
    <mergeCell ref="A9:J9"/>
    <mergeCell ref="A6:J6"/>
    <mergeCell ref="B17:H17"/>
  </mergeCells>
  <printOptions horizontalCentered="1"/>
  <pageMargins left="0.70866141732283472" right="0.70866141732283472" top="0.74803149606299213" bottom="0.74803149606299213" header="0.31496062992125984" footer="0.31496062992125984"/>
  <pageSetup scale="70" orientation="portrait" r:id="rId1"/>
  <headerFooter>
    <oddFooter>&amp;R&amp;"Arial,Normal"&amp;10Página &amp;P de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8">
    <tabColor rgb="FF92D050"/>
  </sheetPr>
  <dimension ref="A1:J23"/>
  <sheetViews>
    <sheetView topLeftCell="A16" zoomScaleSheetLayoutView="100" workbookViewId="0">
      <selection sqref="A1:J3"/>
    </sheetView>
  </sheetViews>
  <sheetFormatPr baseColWidth="10" defaultColWidth="9.140625" defaultRowHeight="15"/>
  <cols>
    <col min="1" max="1" width="13.42578125" style="123" customWidth="1"/>
    <col min="2" max="2" width="13.42578125" customWidth="1"/>
    <col min="3" max="3" width="10" customWidth="1"/>
    <col min="4" max="6" width="13.42578125" customWidth="1"/>
    <col min="7" max="8" width="8.140625" customWidth="1"/>
    <col min="9" max="9" width="9.140625" customWidth="1"/>
    <col min="10" max="10" width="9.5703125" style="124" customWidth="1"/>
    <col min="11" max="256" width="11.42578125" customWidth="1"/>
  </cols>
  <sheetData>
    <row r="1" spans="1:10" ht="15" customHeight="1">
      <c r="A1" s="795"/>
      <c r="B1" s="1668"/>
      <c r="C1" s="832"/>
      <c r="D1" s="836" t="str">
        <f>Instructivo!C1</f>
        <v>ASEGURAMIENTO SANITARIO</v>
      </c>
      <c r="E1" s="836"/>
      <c r="F1" s="1455" t="str">
        <f>Instructivo!H1</f>
        <v>REGISTROS SANITARIOS Y TRAMITES ASOCIADOS</v>
      </c>
      <c r="G1" s="1455"/>
      <c r="H1" s="1455"/>
      <c r="I1" s="1455"/>
      <c r="J1" s="1456"/>
    </row>
    <row r="2" spans="1:10" ht="44.25" customHeight="1">
      <c r="A2" s="797"/>
      <c r="B2" s="1669"/>
      <c r="C2" s="833"/>
      <c r="D2" s="805" t="str">
        <f>Instructivo!C2</f>
        <v>FORMATO ÚNICO DE ALIMENTOS REGISTROS SANITARIOS o PERMISO SANITARIO o NOTIFICACIÓN SANITARIA Y TRAMITES ASOCIADOS  (Resolución 2674 de 2013, Resolución 3168 de 2015)</v>
      </c>
      <c r="E2" s="805"/>
      <c r="F2" s="805"/>
      <c r="G2" s="805"/>
      <c r="H2" s="805"/>
      <c r="I2" s="805"/>
      <c r="J2" s="806"/>
    </row>
    <row r="3" spans="1:10" ht="15" customHeight="1">
      <c r="A3" s="834"/>
      <c r="B3" s="1670"/>
      <c r="C3" s="835"/>
      <c r="D3" s="1226" t="str">
        <f>Instructivo!C3</f>
        <v>Código: ASS-RSA-FM099</v>
      </c>
      <c r="E3" s="1226"/>
      <c r="F3" s="9" t="str">
        <f>Instructivo!G3</f>
        <v>Versión: 08</v>
      </c>
      <c r="G3" s="1467" t="str">
        <f>Instructivo!I3</f>
        <v>Fecha de Emisión: 2024-06-30</v>
      </c>
      <c r="H3" s="1467"/>
      <c r="I3" s="1467"/>
      <c r="J3" s="1468"/>
    </row>
    <row r="4" spans="1:10" ht="21" customHeight="1">
      <c r="A4" s="213"/>
      <c r="B4" s="36"/>
      <c r="C4" s="36"/>
      <c r="D4" s="36"/>
      <c r="E4" s="37"/>
      <c r="F4" s="37"/>
      <c r="G4" s="37"/>
      <c r="H4" s="37"/>
      <c r="I4" s="13"/>
      <c r="J4" s="170"/>
    </row>
    <row r="5" spans="1:10" ht="21" customHeight="1">
      <c r="A5" s="1655" t="s">
        <v>403</v>
      </c>
      <c r="B5" s="1656"/>
      <c r="C5" s="1656"/>
      <c r="D5" s="1656"/>
      <c r="E5" s="1656"/>
      <c r="F5" s="1656"/>
      <c r="G5" s="1656"/>
      <c r="H5" s="1656"/>
      <c r="I5" s="1656"/>
      <c r="J5" s="1657"/>
    </row>
    <row r="6" spans="1:10" ht="38.25" customHeight="1">
      <c r="A6" s="1658" t="s">
        <v>467</v>
      </c>
      <c r="B6" s="1659"/>
      <c r="C6" s="1660"/>
      <c r="D6" s="1660"/>
      <c r="E6" s="1660"/>
      <c r="F6" s="1660"/>
      <c r="G6" s="1660"/>
      <c r="H6" s="1660"/>
      <c r="I6" s="1660"/>
      <c r="J6" s="1661"/>
    </row>
    <row r="7" spans="1:10">
      <c r="A7" s="1662"/>
      <c r="B7" s="1663"/>
      <c r="C7" s="1663"/>
      <c r="D7" s="1663"/>
      <c r="E7" s="1663"/>
      <c r="F7" s="1663"/>
      <c r="G7" s="1663"/>
      <c r="H7" s="1663"/>
      <c r="I7" s="1663"/>
      <c r="J7" s="1664"/>
    </row>
    <row r="8" spans="1:10">
      <c r="A8" s="1665"/>
      <c r="B8" s="1666"/>
      <c r="C8" s="1666"/>
      <c r="D8" s="1666"/>
      <c r="E8" s="1666"/>
      <c r="F8" s="1666"/>
      <c r="G8" s="1666"/>
      <c r="H8" s="1666"/>
      <c r="I8" s="1666"/>
      <c r="J8" s="1667"/>
    </row>
    <row r="9" spans="1:10">
      <c r="A9" s="176" t="s">
        <v>388</v>
      </c>
      <c r="B9" s="177"/>
      <c r="C9" s="177"/>
      <c r="D9" s="177"/>
      <c r="E9" s="177"/>
      <c r="F9" s="177"/>
      <c r="G9" s="178"/>
      <c r="H9" s="178"/>
      <c r="I9" s="178"/>
      <c r="J9" s="190"/>
    </row>
    <row r="10" spans="1:10">
      <c r="A10" s="176" t="s">
        <v>389</v>
      </c>
      <c r="B10" s="177"/>
      <c r="C10" s="177"/>
      <c r="D10" s="177"/>
      <c r="E10" s="177"/>
      <c r="F10" s="177"/>
      <c r="G10" s="178"/>
      <c r="H10" s="178"/>
      <c r="I10" s="178"/>
      <c r="J10" s="190"/>
    </row>
    <row r="11" spans="1:10">
      <c r="A11" s="176" t="s">
        <v>390</v>
      </c>
      <c r="B11" s="177"/>
      <c r="C11" s="177"/>
      <c r="D11" s="177"/>
      <c r="E11" s="177"/>
      <c r="F11" s="177"/>
      <c r="G11" s="178"/>
      <c r="H11" s="178"/>
      <c r="I11" s="178"/>
      <c r="J11" s="190"/>
    </row>
    <row r="12" spans="1:10">
      <c r="A12" s="125"/>
      <c r="B12" s="126"/>
      <c r="C12" s="126"/>
      <c r="D12" s="126"/>
      <c r="E12" s="126"/>
      <c r="F12" s="126"/>
      <c r="G12" s="126"/>
      <c r="H12" s="126"/>
      <c r="I12" s="126"/>
      <c r="J12" s="127"/>
    </row>
    <row r="13" spans="1:10" ht="13.5" customHeight="1">
      <c r="A13" s="1631" t="s">
        <v>391</v>
      </c>
      <c r="B13" s="1632"/>
      <c r="C13" s="1632"/>
      <c r="D13" s="1632"/>
      <c r="E13" s="1632"/>
      <c r="F13" s="1633"/>
      <c r="G13" s="1671" t="s">
        <v>468</v>
      </c>
      <c r="H13" s="1672"/>
      <c r="I13" s="1672"/>
      <c r="J13" s="1673"/>
    </row>
    <row r="14" spans="1:10" ht="13.5" customHeight="1">
      <c r="A14" s="1634"/>
      <c r="B14" s="1635"/>
      <c r="C14" s="1635"/>
      <c r="D14" s="1635"/>
      <c r="E14" s="1635"/>
      <c r="F14" s="1636"/>
      <c r="G14" s="1647" t="s">
        <v>329</v>
      </c>
      <c r="H14" s="1648"/>
      <c r="I14" s="1647" t="s">
        <v>330</v>
      </c>
      <c r="J14" s="1648"/>
    </row>
    <row r="15" spans="1:10" ht="38.25" customHeight="1">
      <c r="A15" s="195">
        <v>1</v>
      </c>
      <c r="B15" s="1651" t="s">
        <v>420</v>
      </c>
      <c r="C15" s="1652"/>
      <c r="D15" s="1652"/>
      <c r="E15" s="1652"/>
      <c r="F15" s="1653"/>
      <c r="G15" s="1654" t="s">
        <v>394</v>
      </c>
      <c r="H15" s="1654"/>
      <c r="I15" s="1649" t="s">
        <v>394</v>
      </c>
      <c r="J15" s="1650"/>
    </row>
    <row r="16" spans="1:10" ht="23.25" customHeight="1">
      <c r="A16" s="195">
        <v>2</v>
      </c>
      <c r="B16" s="1651" t="s">
        <v>469</v>
      </c>
      <c r="C16" s="1652"/>
      <c r="D16" s="1652"/>
      <c r="E16" s="1652"/>
      <c r="F16" s="1653"/>
      <c r="G16" s="1654" t="s">
        <v>394</v>
      </c>
      <c r="H16" s="1654"/>
      <c r="I16" s="1649" t="s">
        <v>394</v>
      </c>
      <c r="J16" s="1650"/>
    </row>
    <row r="17" spans="1:10" ht="30.75" customHeight="1">
      <c r="A17" s="195">
        <v>3</v>
      </c>
      <c r="B17" s="1651" t="s">
        <v>396</v>
      </c>
      <c r="C17" s="1652"/>
      <c r="D17" s="1652"/>
      <c r="E17" s="1652"/>
      <c r="F17" s="1653"/>
      <c r="G17" s="1654" t="s">
        <v>394</v>
      </c>
      <c r="H17" s="1654"/>
      <c r="I17" s="1649" t="s">
        <v>394</v>
      </c>
      <c r="J17" s="1650"/>
    </row>
    <row r="18" spans="1:10" ht="38.25" customHeight="1">
      <c r="A18" s="195">
        <v>4</v>
      </c>
      <c r="B18" s="1651" t="s">
        <v>470</v>
      </c>
      <c r="C18" s="1652"/>
      <c r="D18" s="1652"/>
      <c r="E18" s="1652"/>
      <c r="F18" s="1653"/>
      <c r="G18" s="1654" t="s">
        <v>394</v>
      </c>
      <c r="H18" s="1654"/>
      <c r="I18" s="1649" t="s">
        <v>394</v>
      </c>
      <c r="J18" s="1650"/>
    </row>
    <row r="19" spans="1:10" ht="47.25" customHeight="1">
      <c r="A19" s="195">
        <v>5</v>
      </c>
      <c r="B19" s="1651" t="s">
        <v>416</v>
      </c>
      <c r="C19" s="1652"/>
      <c r="D19" s="1652"/>
      <c r="E19" s="1652"/>
      <c r="F19" s="1653"/>
      <c r="G19" s="1654" t="s">
        <v>394</v>
      </c>
      <c r="H19" s="1654"/>
      <c r="I19" s="1649" t="s">
        <v>394</v>
      </c>
      <c r="J19" s="1650"/>
    </row>
    <row r="20" spans="1:10" ht="24.75" customHeight="1">
      <c r="A20" s="195">
        <v>6</v>
      </c>
      <c r="B20" s="1651" t="s">
        <v>471</v>
      </c>
      <c r="C20" s="1652"/>
      <c r="D20" s="1652"/>
      <c r="E20" s="1652"/>
      <c r="F20" s="1653"/>
      <c r="G20" s="1654" t="s">
        <v>394</v>
      </c>
      <c r="H20" s="1654"/>
      <c r="I20" s="1649" t="s">
        <v>394</v>
      </c>
      <c r="J20" s="1650"/>
    </row>
    <row r="21" spans="1:10" ht="63" customHeight="1">
      <c r="A21" s="195">
        <v>7</v>
      </c>
      <c r="B21" s="1651" t="s">
        <v>472</v>
      </c>
      <c r="C21" s="1652"/>
      <c r="D21" s="1652"/>
      <c r="E21" s="1652"/>
      <c r="F21" s="1653"/>
      <c r="G21" s="1654" t="s">
        <v>394</v>
      </c>
      <c r="H21" s="1654"/>
      <c r="I21" s="1649" t="s">
        <v>394</v>
      </c>
      <c r="J21" s="1650"/>
    </row>
    <row r="22" spans="1:10" ht="21" customHeight="1">
      <c r="A22" s="1643" t="s">
        <v>366</v>
      </c>
      <c r="B22" s="1644"/>
      <c r="C22" s="1644"/>
      <c r="D22" s="1644"/>
      <c r="E22" s="1644"/>
      <c r="F22" s="1644"/>
      <c r="G22" s="1644"/>
      <c r="H22" s="1644"/>
      <c r="I22" s="1644"/>
      <c r="J22" s="237"/>
    </row>
    <row r="23" spans="1:10" ht="21" customHeight="1">
      <c r="A23" s="1645"/>
      <c r="B23" s="1646"/>
      <c r="C23" s="1646"/>
      <c r="D23" s="1646"/>
      <c r="E23" s="1646"/>
      <c r="F23" s="1646"/>
      <c r="G23" s="1646"/>
      <c r="H23" s="1646"/>
      <c r="I23" s="1646"/>
      <c r="J23" s="238"/>
    </row>
  </sheetData>
  <mergeCells count="36">
    <mergeCell ref="G18:H18"/>
    <mergeCell ref="G14:H14"/>
    <mergeCell ref="B15:F15"/>
    <mergeCell ref="G15:H15"/>
    <mergeCell ref="G17:H17"/>
    <mergeCell ref="B17:F17"/>
    <mergeCell ref="B16:F16"/>
    <mergeCell ref="G16:H16"/>
    <mergeCell ref="A13:F14"/>
    <mergeCell ref="G13:J13"/>
    <mergeCell ref="A5:J5"/>
    <mergeCell ref="A6:J6"/>
    <mergeCell ref="A7:J7"/>
    <mergeCell ref="A8:J8"/>
    <mergeCell ref="D1:E1"/>
    <mergeCell ref="F1:J1"/>
    <mergeCell ref="G3:J3"/>
    <mergeCell ref="D3:E3"/>
    <mergeCell ref="A1:C3"/>
    <mergeCell ref="D2:J2"/>
    <mergeCell ref="A22:I23"/>
    <mergeCell ref="I14:J14"/>
    <mergeCell ref="I15:J15"/>
    <mergeCell ref="I16:J16"/>
    <mergeCell ref="I17:J17"/>
    <mergeCell ref="I18:J18"/>
    <mergeCell ref="I19:J19"/>
    <mergeCell ref="I20:J20"/>
    <mergeCell ref="B19:F19"/>
    <mergeCell ref="G19:H19"/>
    <mergeCell ref="B20:F20"/>
    <mergeCell ref="G20:H20"/>
    <mergeCell ref="G21:H21"/>
    <mergeCell ref="B21:F21"/>
    <mergeCell ref="I21:J21"/>
    <mergeCell ref="B18:F18"/>
  </mergeCells>
  <printOptions horizontalCentered="1"/>
  <pageMargins left="0.70866141732283472" right="0.70866141732283472" top="0.74803149606299213" bottom="0.74803149606299213" header="0.31496062992125984" footer="0.31496062992125984"/>
  <pageSetup scale="80" orientation="portrait" r:id="rId1"/>
  <headerFooter>
    <oddFooter>&amp;R&amp;"Arial,Normal"&amp;10Página &amp;P de &amp;N</oddFooter>
  </headerFooter>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tabColor theme="9"/>
  </sheetPr>
  <dimension ref="A1:I47"/>
  <sheetViews>
    <sheetView showGridLines="0" topLeftCell="A35" zoomScale="110" zoomScaleSheetLayoutView="110" workbookViewId="0">
      <selection activeCell="A10" sqref="A10:T10"/>
    </sheetView>
  </sheetViews>
  <sheetFormatPr baseColWidth="10" defaultColWidth="9.140625" defaultRowHeight="15"/>
  <cols>
    <col min="1" max="1" width="7.85546875" style="123" customWidth="1"/>
    <col min="2" max="2" width="10.140625" customWidth="1"/>
    <col min="3" max="3" width="11.42578125" customWidth="1"/>
    <col min="4" max="4" width="17.140625" customWidth="1"/>
    <col min="5" max="5" width="16.140625" customWidth="1"/>
    <col min="6" max="6" width="21.85546875" customWidth="1"/>
    <col min="7" max="8" width="17.140625" customWidth="1"/>
    <col min="9" max="9" width="17.140625" style="124" customWidth="1"/>
    <col min="10" max="256" width="11.42578125" customWidth="1"/>
  </cols>
  <sheetData>
    <row r="1" spans="1:9" s="66" customFormat="1" ht="15" customHeight="1">
      <c r="A1" s="795"/>
      <c r="B1" s="832"/>
      <c r="C1" s="836" t="str">
        <f>Instructivo!C1</f>
        <v>ASEGURAMIENTO SANITARIO</v>
      </c>
      <c r="D1" s="836"/>
      <c r="E1" s="836"/>
      <c r="F1" s="837" t="str">
        <f>Instructivo!H1</f>
        <v>REGISTROS SANITARIOS Y TRAMITES ASOCIADOS</v>
      </c>
      <c r="G1" s="837"/>
      <c r="H1" s="837"/>
      <c r="I1" s="838"/>
    </row>
    <row r="2" spans="1:9" s="1" customFormat="1" ht="32.1"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6"/>
    </row>
    <row r="3" spans="1:9" s="67" customFormat="1" ht="15" customHeight="1">
      <c r="A3" s="834"/>
      <c r="B3" s="835"/>
      <c r="C3" s="1226" t="str">
        <f>Instructivo!C3</f>
        <v>Código: ASS-RSA-FM099</v>
      </c>
      <c r="D3" s="1226"/>
      <c r="E3" s="1226"/>
      <c r="F3" s="9" t="str">
        <f>Instructivo!G3</f>
        <v>Versión: 08</v>
      </c>
      <c r="G3" s="1467" t="str">
        <f>Instructivo!I3</f>
        <v>Fecha de Emisión: 2024-06-30</v>
      </c>
      <c r="H3" s="1467"/>
      <c r="I3" s="1468"/>
    </row>
    <row r="4" spans="1:9" s="31" customFormat="1" ht="12.75" customHeight="1" thickBot="1">
      <c r="A4" s="405"/>
      <c r="B4" s="1572"/>
      <c r="C4" s="1572"/>
      <c r="D4" s="1572"/>
      <c r="E4" s="1572"/>
      <c r="F4" s="1572"/>
      <c r="G4" s="1572"/>
      <c r="H4" s="1572"/>
      <c r="I4" s="1573"/>
    </row>
    <row r="5" spans="1:9" s="31" customFormat="1" ht="12.75" customHeight="1">
      <c r="A5" s="1516" t="s">
        <v>403</v>
      </c>
      <c r="B5" s="1517"/>
      <c r="C5" s="1517"/>
      <c r="D5" s="1517"/>
      <c r="E5" s="1517"/>
      <c r="F5" s="1517"/>
      <c r="G5" s="1517"/>
      <c r="H5" s="1517"/>
      <c r="I5" s="1518"/>
    </row>
    <row r="6" spans="1:9" s="31" customFormat="1" ht="12.75" customHeight="1">
      <c r="A6" s="862" t="s">
        <v>473</v>
      </c>
      <c r="B6" s="863"/>
      <c r="C6" s="863"/>
      <c r="D6" s="863"/>
      <c r="E6" s="863"/>
      <c r="F6" s="863"/>
      <c r="G6" s="863"/>
      <c r="H6" s="863"/>
      <c r="I6" s="864"/>
    </row>
    <row r="7" spans="1:9" s="31" customFormat="1" ht="7.5" customHeight="1">
      <c r="A7" s="199"/>
      <c r="B7" s="32"/>
      <c r="C7" s="32"/>
      <c r="D7" s="33"/>
      <c r="E7" s="406"/>
      <c r="F7" s="406"/>
      <c r="G7" s="406"/>
      <c r="H7" s="406"/>
      <c r="I7" s="407"/>
    </row>
    <row r="8" spans="1:9" s="31" customFormat="1" ht="14.25">
      <c r="A8" s="200" t="s">
        <v>388</v>
      </c>
      <c r="B8" s="201"/>
      <c r="C8" s="201"/>
      <c r="D8" s="201"/>
      <c r="E8" s="201"/>
      <c r="F8" s="201"/>
      <c r="G8" s="201"/>
      <c r="H8" s="202"/>
      <c r="I8" s="203"/>
    </row>
    <row r="9" spans="1:9" s="31" customFormat="1" ht="14.25">
      <c r="A9" s="200" t="s">
        <v>389</v>
      </c>
      <c r="B9" s="201"/>
      <c r="C9" s="201"/>
      <c r="D9" s="201"/>
      <c r="E9" s="201"/>
      <c r="F9" s="201"/>
      <c r="G9" s="201"/>
      <c r="H9" s="202"/>
      <c r="I9" s="203"/>
    </row>
    <row r="10" spans="1:9" s="31" customFormat="1" ht="16.5" customHeight="1">
      <c r="A10" s="200" t="s">
        <v>390</v>
      </c>
      <c r="B10" s="201"/>
      <c r="C10" s="201"/>
      <c r="D10" s="201"/>
      <c r="E10" s="201"/>
      <c r="F10" s="201"/>
      <c r="G10" s="201"/>
      <c r="H10" s="202"/>
      <c r="I10" s="203"/>
    </row>
    <row r="11" spans="1:9" s="31" customFormat="1" ht="12.75" customHeight="1">
      <c r="A11" s="200"/>
      <c r="B11" s="201"/>
      <c r="C11" s="201"/>
      <c r="D11" s="201"/>
      <c r="E11" s="201"/>
      <c r="F11" s="201"/>
      <c r="G11" s="201"/>
      <c r="H11" s="202"/>
      <c r="I11" s="203"/>
    </row>
    <row r="12" spans="1:9" s="31" customFormat="1" ht="27.75" customHeight="1">
      <c r="A12" s="1631" t="s">
        <v>405</v>
      </c>
      <c r="B12" s="1632"/>
      <c r="C12" s="1632"/>
      <c r="D12" s="1632"/>
      <c r="E12" s="1632"/>
      <c r="F12" s="1632"/>
      <c r="G12" s="1632"/>
      <c r="H12" s="1632"/>
      <c r="I12" s="1677"/>
    </row>
    <row r="13" spans="1:9" s="31" customFormat="1" ht="12.75" customHeight="1">
      <c r="A13" s="1634"/>
      <c r="B13" s="1635"/>
      <c r="C13" s="1635"/>
      <c r="D13" s="1635"/>
      <c r="E13" s="1635"/>
      <c r="F13" s="1635"/>
      <c r="G13" s="1635"/>
      <c r="H13" s="1635"/>
      <c r="I13" s="1678"/>
    </row>
    <row r="14" spans="1:9" s="31" customFormat="1" ht="12.75" customHeight="1">
      <c r="A14" s="1679" t="s">
        <v>474</v>
      </c>
      <c r="B14" s="1680"/>
      <c r="C14" s="1680"/>
      <c r="D14" s="1680"/>
      <c r="E14" s="1680"/>
      <c r="F14" s="1680"/>
      <c r="G14" s="1680"/>
      <c r="H14" s="1680"/>
      <c r="I14" s="1681"/>
    </row>
    <row r="15" spans="1:9" s="31" customFormat="1" ht="14.25">
      <c r="A15" s="192">
        <v>1</v>
      </c>
      <c r="B15" s="1674" t="s">
        <v>420</v>
      </c>
      <c r="C15" s="1675"/>
      <c r="D15" s="1675"/>
      <c r="E15" s="1675"/>
      <c r="F15" s="1675"/>
      <c r="G15" s="1675"/>
      <c r="H15" s="1675"/>
      <c r="I15" s="1676"/>
    </row>
    <row r="16" spans="1:9" s="31" customFormat="1" ht="14.25">
      <c r="A16" s="192">
        <v>2</v>
      </c>
      <c r="B16" s="1674" t="s">
        <v>421</v>
      </c>
      <c r="C16" s="1675"/>
      <c r="D16" s="1675"/>
      <c r="E16" s="1675"/>
      <c r="F16" s="1675"/>
      <c r="G16" s="1675"/>
      <c r="H16" s="1675"/>
      <c r="I16" s="1676"/>
    </row>
    <row r="17" spans="1:9" s="31" customFormat="1" ht="14.25">
      <c r="A17" s="192">
        <v>3</v>
      </c>
      <c r="B17" s="1674" t="s">
        <v>411</v>
      </c>
      <c r="C17" s="1675"/>
      <c r="D17" s="1675"/>
      <c r="E17" s="1675"/>
      <c r="F17" s="1675"/>
      <c r="G17" s="1675"/>
      <c r="H17" s="1675"/>
      <c r="I17" s="1676"/>
    </row>
    <row r="18" spans="1:9" s="31" customFormat="1" ht="14.25">
      <c r="A18" s="192">
        <v>5</v>
      </c>
      <c r="B18" s="1674" t="s">
        <v>475</v>
      </c>
      <c r="C18" s="1675"/>
      <c r="D18" s="1675"/>
      <c r="E18" s="1675"/>
      <c r="F18" s="1675"/>
      <c r="G18" s="1675"/>
      <c r="H18" s="1675"/>
      <c r="I18" s="1676"/>
    </row>
    <row r="19" spans="1:9" s="31" customFormat="1" ht="14.25">
      <c r="A19" s="192">
        <v>7</v>
      </c>
      <c r="B19" s="1674" t="s">
        <v>476</v>
      </c>
      <c r="C19" s="1675"/>
      <c r="D19" s="1675"/>
      <c r="E19" s="1675"/>
      <c r="F19" s="1675"/>
      <c r="G19" s="1675"/>
      <c r="H19" s="1675"/>
      <c r="I19" s="1676"/>
    </row>
    <row r="20" spans="1:9" s="31" customFormat="1" ht="72" customHeight="1">
      <c r="A20" s="192">
        <v>8</v>
      </c>
      <c r="B20" s="1674" t="s">
        <v>477</v>
      </c>
      <c r="C20" s="1675"/>
      <c r="D20" s="1675"/>
      <c r="E20" s="1675"/>
      <c r="F20" s="1675"/>
      <c r="G20" s="1675"/>
      <c r="H20" s="1675"/>
      <c r="I20" s="1676"/>
    </row>
    <row r="21" spans="1:9" s="31" customFormat="1" ht="30.75" customHeight="1">
      <c r="A21" s="192">
        <v>9</v>
      </c>
      <c r="B21" s="1674" t="s">
        <v>414</v>
      </c>
      <c r="C21" s="1675"/>
      <c r="D21" s="1675"/>
      <c r="E21" s="1675"/>
      <c r="F21" s="1675"/>
      <c r="G21" s="1675"/>
      <c r="H21" s="1675"/>
      <c r="I21" s="1676"/>
    </row>
    <row r="22" spans="1:9" s="31" customFormat="1" ht="14.25">
      <c r="A22" s="192">
        <v>10</v>
      </c>
      <c r="B22" s="1674" t="s">
        <v>446</v>
      </c>
      <c r="C22" s="1675"/>
      <c r="D22" s="1675"/>
      <c r="E22" s="1675"/>
      <c r="F22" s="1675"/>
      <c r="G22" s="1675"/>
      <c r="H22" s="1675"/>
      <c r="I22" s="1676"/>
    </row>
    <row r="23" spans="1:9" s="31" customFormat="1" ht="25.5" customHeight="1">
      <c r="A23" s="192">
        <v>11</v>
      </c>
      <c r="B23" s="1674" t="s">
        <v>478</v>
      </c>
      <c r="C23" s="1675"/>
      <c r="D23" s="1675"/>
      <c r="E23" s="1675"/>
      <c r="F23" s="1675"/>
      <c r="G23" s="1675"/>
      <c r="H23" s="1675"/>
      <c r="I23" s="1676"/>
    </row>
    <row r="24" spans="1:9" s="31" customFormat="1" ht="25.5" customHeight="1">
      <c r="A24" s="192">
        <v>12</v>
      </c>
      <c r="B24" s="1674" t="s">
        <v>479</v>
      </c>
      <c r="C24" s="1675"/>
      <c r="D24" s="1675"/>
      <c r="E24" s="1675"/>
      <c r="F24" s="1675"/>
      <c r="G24" s="1675"/>
      <c r="H24" s="1675"/>
      <c r="I24" s="1676"/>
    </row>
    <row r="25" spans="1:9" s="31" customFormat="1" ht="25.5" customHeight="1">
      <c r="A25" s="192">
        <v>13</v>
      </c>
      <c r="B25" s="1674" t="s">
        <v>480</v>
      </c>
      <c r="C25" s="1684"/>
      <c r="D25" s="1684"/>
      <c r="E25" s="1684"/>
      <c r="F25" s="1684"/>
      <c r="G25" s="1684"/>
      <c r="H25" s="1684"/>
      <c r="I25" s="1684"/>
    </row>
    <row r="26" spans="1:9" s="31" customFormat="1" ht="39" customHeight="1">
      <c r="A26" s="1682" t="s">
        <v>481</v>
      </c>
      <c r="B26" s="1683"/>
      <c r="C26" s="1683"/>
      <c r="D26" s="1683"/>
      <c r="E26" s="1683"/>
      <c r="F26" s="1683"/>
      <c r="G26" s="1683"/>
      <c r="H26" s="1683"/>
      <c r="I26" s="1683"/>
    </row>
    <row r="27" spans="1:9" s="31" customFormat="1" ht="39" customHeight="1">
      <c r="A27" s="1679" t="s">
        <v>482</v>
      </c>
      <c r="B27" s="1680"/>
      <c r="C27" s="1680"/>
      <c r="D27" s="1680"/>
      <c r="E27" s="1680"/>
      <c r="F27" s="1680"/>
      <c r="G27" s="1680"/>
      <c r="H27" s="1680"/>
      <c r="I27" s="1681"/>
    </row>
    <row r="28" spans="1:9" s="31" customFormat="1" ht="14.25">
      <c r="A28" s="192">
        <v>1</v>
      </c>
      <c r="B28" s="1674" t="s">
        <v>420</v>
      </c>
      <c r="C28" s="1675"/>
      <c r="D28" s="1675"/>
      <c r="E28" s="1675"/>
      <c r="F28" s="1675"/>
      <c r="G28" s="1675"/>
      <c r="H28" s="1675"/>
      <c r="I28" s="1676"/>
    </row>
    <row r="29" spans="1:9">
      <c r="A29" s="192">
        <v>2</v>
      </c>
      <c r="B29" s="1674" t="s">
        <v>421</v>
      </c>
      <c r="C29" s="1675"/>
      <c r="D29" s="1675"/>
      <c r="E29" s="1675"/>
      <c r="F29" s="1675"/>
      <c r="G29" s="1675"/>
      <c r="H29" s="1675"/>
      <c r="I29" s="1676"/>
    </row>
    <row r="30" spans="1:9">
      <c r="A30" s="192">
        <v>3</v>
      </c>
      <c r="B30" s="1674" t="s">
        <v>483</v>
      </c>
      <c r="C30" s="1675"/>
      <c r="D30" s="1675"/>
      <c r="E30" s="1675"/>
      <c r="F30" s="1675"/>
      <c r="G30" s="1675"/>
      <c r="H30" s="1675"/>
      <c r="I30" s="1676"/>
    </row>
    <row r="31" spans="1:9" ht="24" customHeight="1">
      <c r="A31" s="192">
        <v>4</v>
      </c>
      <c r="B31" s="1674" t="s">
        <v>484</v>
      </c>
      <c r="C31" s="1675"/>
      <c r="D31" s="1675"/>
      <c r="E31" s="1675"/>
      <c r="F31" s="1675"/>
      <c r="G31" s="1675"/>
      <c r="H31" s="1675"/>
      <c r="I31" s="1676"/>
    </row>
    <row r="32" spans="1:9" ht="24" customHeight="1">
      <c r="A32" s="192">
        <v>5</v>
      </c>
      <c r="B32" s="1674" t="s">
        <v>480</v>
      </c>
      <c r="C32" s="1684"/>
      <c r="D32" s="1684"/>
      <c r="E32" s="1684"/>
      <c r="F32" s="1684"/>
      <c r="G32" s="1684"/>
      <c r="H32" s="1684"/>
      <c r="I32" s="1684"/>
    </row>
    <row r="33" spans="1:9">
      <c r="A33" s="192">
        <v>6</v>
      </c>
      <c r="B33" s="1674" t="s">
        <v>485</v>
      </c>
      <c r="C33" s="1675"/>
      <c r="D33" s="1675"/>
      <c r="E33" s="1675"/>
      <c r="F33" s="1675"/>
      <c r="G33" s="1675"/>
      <c r="H33" s="1675"/>
      <c r="I33" s="1676"/>
    </row>
    <row r="34" spans="1:9" s="31" customFormat="1" ht="35.25" customHeight="1">
      <c r="A34" s="1682" t="s">
        <v>481</v>
      </c>
      <c r="B34" s="1683"/>
      <c r="C34" s="1683"/>
      <c r="D34" s="1683"/>
      <c r="E34" s="1683"/>
      <c r="F34" s="1683"/>
      <c r="G34" s="1683"/>
      <c r="H34" s="1683"/>
      <c r="I34" s="1683"/>
    </row>
    <row r="35" spans="1:9" s="31" customFormat="1" ht="32.25" customHeight="1">
      <c r="A35" s="1679" t="s">
        <v>486</v>
      </c>
      <c r="B35" s="1680"/>
      <c r="C35" s="1680"/>
      <c r="D35" s="1680"/>
      <c r="E35" s="1680"/>
      <c r="F35" s="1680"/>
      <c r="G35" s="1680"/>
      <c r="H35" s="1680"/>
      <c r="I35" s="1681"/>
    </row>
    <row r="36" spans="1:9">
      <c r="A36" s="192">
        <v>1</v>
      </c>
      <c r="B36" s="1674" t="s">
        <v>420</v>
      </c>
      <c r="C36" s="1675"/>
      <c r="D36" s="1675"/>
      <c r="E36" s="1675"/>
      <c r="F36" s="1675"/>
      <c r="G36" s="1675"/>
      <c r="H36" s="1675"/>
      <c r="I36" s="1676"/>
    </row>
    <row r="37" spans="1:9">
      <c r="A37" s="192">
        <v>2</v>
      </c>
      <c r="B37" s="1674" t="s">
        <v>421</v>
      </c>
      <c r="C37" s="1675"/>
      <c r="D37" s="1675"/>
      <c r="E37" s="1675"/>
      <c r="F37" s="1675"/>
      <c r="G37" s="1675"/>
      <c r="H37" s="1675"/>
      <c r="I37" s="1676"/>
    </row>
    <row r="38" spans="1:9">
      <c r="A38" s="192">
        <v>3</v>
      </c>
      <c r="B38" s="1674" t="s">
        <v>411</v>
      </c>
      <c r="C38" s="1675"/>
      <c r="D38" s="1675"/>
      <c r="E38" s="1675"/>
      <c r="F38" s="1675"/>
      <c r="G38" s="1675"/>
      <c r="H38" s="1675"/>
      <c r="I38" s="1676"/>
    </row>
    <row r="39" spans="1:9" ht="31.5" customHeight="1">
      <c r="A39" s="192">
        <v>4</v>
      </c>
      <c r="B39" s="1674" t="s">
        <v>487</v>
      </c>
      <c r="C39" s="1675"/>
      <c r="D39" s="1675"/>
      <c r="E39" s="1675"/>
      <c r="F39" s="1675"/>
      <c r="G39" s="1675"/>
      <c r="H39" s="1675"/>
      <c r="I39" s="1676"/>
    </row>
    <row r="40" spans="1:9" s="31" customFormat="1" ht="32.25" customHeight="1">
      <c r="A40" s="1679" t="s">
        <v>488</v>
      </c>
      <c r="B40" s="1680"/>
      <c r="C40" s="1680"/>
      <c r="D40" s="1680"/>
      <c r="E40" s="1680"/>
      <c r="F40" s="1680"/>
      <c r="G40" s="1680"/>
      <c r="H40" s="1680"/>
      <c r="I40" s="1681"/>
    </row>
    <row r="41" spans="1:9">
      <c r="A41" s="192">
        <v>1</v>
      </c>
      <c r="B41" s="1674" t="s">
        <v>420</v>
      </c>
      <c r="C41" s="1675"/>
      <c r="D41" s="1675"/>
      <c r="E41" s="1675"/>
      <c r="F41" s="1675"/>
      <c r="G41" s="1675"/>
      <c r="H41" s="1675"/>
      <c r="I41" s="1676"/>
    </row>
    <row r="42" spans="1:9">
      <c r="A42" s="192">
        <v>2</v>
      </c>
      <c r="B42" s="1674" t="s">
        <v>450</v>
      </c>
      <c r="C42" s="1675"/>
      <c r="D42" s="1675"/>
      <c r="E42" s="1675"/>
      <c r="F42" s="1675"/>
      <c r="G42" s="1675"/>
      <c r="H42" s="1675"/>
      <c r="I42" s="1676"/>
    </row>
    <row r="43" spans="1:9">
      <c r="A43" s="192">
        <v>3</v>
      </c>
      <c r="B43" s="1674" t="s">
        <v>483</v>
      </c>
      <c r="C43" s="1675"/>
      <c r="D43" s="1675"/>
      <c r="E43" s="1675"/>
      <c r="F43" s="1675"/>
      <c r="G43" s="1675"/>
      <c r="H43" s="1675"/>
      <c r="I43" s="1676"/>
    </row>
    <row r="44" spans="1:9">
      <c r="A44" s="192">
        <v>4</v>
      </c>
      <c r="B44" s="1674" t="s">
        <v>489</v>
      </c>
      <c r="C44" s="1675"/>
      <c r="D44" s="1675"/>
      <c r="E44" s="1675"/>
      <c r="F44" s="1675"/>
      <c r="G44" s="1675"/>
      <c r="H44" s="1675"/>
      <c r="I44" s="1676"/>
    </row>
    <row r="45" spans="1:9">
      <c r="A45" s="192">
        <v>5</v>
      </c>
      <c r="B45" s="1674" t="s">
        <v>487</v>
      </c>
      <c r="C45" s="1675"/>
      <c r="D45" s="1675"/>
      <c r="E45" s="1675"/>
      <c r="F45" s="1675"/>
      <c r="G45" s="1675"/>
      <c r="H45" s="1675"/>
      <c r="I45" s="1676"/>
    </row>
    <row r="46" spans="1:9" ht="32.25" customHeight="1">
      <c r="A46" s="1622" t="s">
        <v>366</v>
      </c>
      <c r="B46" s="1623"/>
      <c r="C46" s="1623"/>
      <c r="D46" s="1623"/>
      <c r="E46" s="1623"/>
      <c r="F46" s="1623"/>
      <c r="G46" s="1623"/>
      <c r="H46" s="1623"/>
      <c r="I46" s="1624"/>
    </row>
    <row r="47" spans="1:9">
      <c r="A47" s="1625"/>
      <c r="B47" s="1626"/>
      <c r="C47" s="1626"/>
      <c r="D47" s="1626"/>
      <c r="E47" s="1626"/>
      <c r="F47" s="1626"/>
      <c r="G47" s="1626"/>
      <c r="H47" s="1626"/>
      <c r="I47" s="1627"/>
    </row>
  </sheetData>
  <mergeCells count="43">
    <mergeCell ref="A40:I40"/>
    <mergeCell ref="B41:I41"/>
    <mergeCell ref="B42:I42"/>
    <mergeCell ref="B43:I43"/>
    <mergeCell ref="B45:I45"/>
    <mergeCell ref="B44:I44"/>
    <mergeCell ref="A35:I35"/>
    <mergeCell ref="B36:I36"/>
    <mergeCell ref="B37:I37"/>
    <mergeCell ref="B38:I38"/>
    <mergeCell ref="B32:I32"/>
    <mergeCell ref="A34:I34"/>
    <mergeCell ref="B24:I24"/>
    <mergeCell ref="A26:I26"/>
    <mergeCell ref="B25:I25"/>
    <mergeCell ref="B33:I33"/>
    <mergeCell ref="B31:I31"/>
    <mergeCell ref="A46:I47"/>
    <mergeCell ref="A12:I13"/>
    <mergeCell ref="A14:I14"/>
    <mergeCell ref="B15:I15"/>
    <mergeCell ref="B16:I16"/>
    <mergeCell ref="B17:I17"/>
    <mergeCell ref="B39:I39"/>
    <mergeCell ref="B18:I18"/>
    <mergeCell ref="B19:I19"/>
    <mergeCell ref="B20:I20"/>
    <mergeCell ref="B22:I22"/>
    <mergeCell ref="B23:I23"/>
    <mergeCell ref="A27:I27"/>
    <mergeCell ref="B28:I28"/>
    <mergeCell ref="B29:I29"/>
    <mergeCell ref="B30:I30"/>
    <mergeCell ref="A5:I5"/>
    <mergeCell ref="B21:I21"/>
    <mergeCell ref="B4:I4"/>
    <mergeCell ref="A6:I6"/>
    <mergeCell ref="A1:B3"/>
    <mergeCell ref="C1:E1"/>
    <mergeCell ref="F1:I1"/>
    <mergeCell ref="C2:I2"/>
    <mergeCell ref="C3:E3"/>
    <mergeCell ref="G3:I3"/>
  </mergeCells>
  <printOptions horizontalCentered="1"/>
  <pageMargins left="0.70866141732283472" right="0.70866141732283472" top="0.74803149606299213" bottom="0.74803149606299213" header="0.31496062992125984" footer="0.31496062992125984"/>
  <pageSetup scale="66" orientation="portrait" r:id="rId1"/>
  <headerFooter>
    <oddFooter>&amp;R&amp;"Arial,Normal"&amp;10Página &amp;P de &amp;N</oddFooter>
  </headerFooter>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0">
    <tabColor rgb="FF92D050"/>
  </sheetPr>
  <dimension ref="A1:H18"/>
  <sheetViews>
    <sheetView topLeftCell="A9" zoomScaleSheetLayoutView="100" workbookViewId="0">
      <selection activeCell="A10" sqref="A10:T10"/>
    </sheetView>
  </sheetViews>
  <sheetFormatPr baseColWidth="10" defaultColWidth="11.42578125" defaultRowHeight="15"/>
  <cols>
    <col min="1" max="1" width="7" customWidth="1"/>
    <col min="3" max="3" width="14.140625" customWidth="1"/>
    <col min="4" max="4" width="22.85546875" customWidth="1"/>
    <col min="5" max="5" width="10" customWidth="1"/>
    <col min="6" max="6" width="14.5703125" customWidth="1"/>
    <col min="7" max="7" width="16.85546875" customWidth="1"/>
    <col min="8" max="8" width="16.140625" customWidth="1"/>
  </cols>
  <sheetData>
    <row r="1" spans="1:8" s="73" customFormat="1" ht="15" customHeight="1">
      <c r="A1" s="1688"/>
      <c r="B1" s="1689"/>
      <c r="C1" s="1521" t="str">
        <f>Instructivo!C1</f>
        <v>ASEGURAMIENTO SANITARIO</v>
      </c>
      <c r="D1" s="1522"/>
      <c r="E1" s="1523"/>
      <c r="F1" s="1524" t="str">
        <f>Instructivo!H1</f>
        <v>REGISTROS SANITARIOS Y TRAMITES ASOCIADOS</v>
      </c>
      <c r="G1" s="1525"/>
      <c r="H1" s="1526"/>
    </row>
    <row r="2" spans="1:8" ht="32.1" customHeight="1">
      <c r="A2" s="1690"/>
      <c r="B2" s="1691"/>
      <c r="C2" s="1227" t="str">
        <f>Instructivo!C2</f>
        <v>FORMATO ÚNICO DE ALIMENTOS REGISTROS SANITARIOS o PERMISO SANITARIO o NOTIFICACIÓN SANITARIA Y TRAMITES ASOCIADOS  (Resolución 2674 de 2013, Resolución 3168 de 2015)</v>
      </c>
      <c r="D2" s="1228"/>
      <c r="E2" s="1228"/>
      <c r="F2" s="1228"/>
      <c r="G2" s="1228"/>
      <c r="H2" s="1229"/>
    </row>
    <row r="3" spans="1:8" s="74" customFormat="1" ht="15" customHeight="1">
      <c r="A3" s="1692"/>
      <c r="B3" s="1693"/>
      <c r="C3" s="1239" t="str">
        <f>Instructivo!C3</f>
        <v>Código: ASS-RSA-FM099</v>
      </c>
      <c r="D3" s="1241"/>
      <c r="E3" s="1239" t="str">
        <f>Instructivo!G3</f>
        <v>Versión: 08</v>
      </c>
      <c r="F3" s="1241"/>
      <c r="G3" s="1467" t="str">
        <f>Instructivo!I3</f>
        <v>Fecha de Emisión: 2024-06-30</v>
      </c>
      <c r="H3" s="1468"/>
    </row>
    <row r="4" spans="1:8" ht="12" customHeight="1" thickBot="1">
      <c r="A4" s="1685"/>
      <c r="B4" s="1686"/>
      <c r="C4" s="1686"/>
      <c r="D4" s="1686"/>
      <c r="E4" s="1686"/>
      <c r="F4" s="1686"/>
      <c r="G4" s="1686"/>
      <c r="H4" s="1687"/>
    </row>
    <row r="5" spans="1:8" ht="15.75">
      <c r="A5" s="1516" t="s">
        <v>386</v>
      </c>
      <c r="B5" s="1517"/>
      <c r="C5" s="1517"/>
      <c r="D5" s="1517"/>
      <c r="E5" s="1517"/>
      <c r="F5" s="1517"/>
      <c r="G5" s="1517"/>
      <c r="H5" s="1518"/>
    </row>
    <row r="6" spans="1:8" ht="45.75" customHeight="1">
      <c r="A6" s="1694" t="s">
        <v>490</v>
      </c>
      <c r="B6" s="1695"/>
      <c r="C6" s="1695"/>
      <c r="D6" s="1695"/>
      <c r="E6" s="1695"/>
      <c r="F6" s="1695"/>
      <c r="G6" s="1695"/>
      <c r="H6" s="1696"/>
    </row>
    <row r="7" spans="1:8" ht="6.75" customHeight="1">
      <c r="A7" s="125"/>
      <c r="B7" s="126"/>
      <c r="C7" s="126"/>
      <c r="D7" s="126"/>
      <c r="E7" s="126"/>
      <c r="F7" s="126"/>
      <c r="G7" s="126"/>
      <c r="H7" s="127"/>
    </row>
    <row r="8" spans="1:8">
      <c r="A8" s="214" t="s">
        <v>388</v>
      </c>
      <c r="B8" s="215"/>
      <c r="C8" s="215"/>
      <c r="D8" s="215"/>
      <c r="E8" s="215"/>
      <c r="F8" s="215"/>
      <c r="G8" s="215"/>
      <c r="H8" s="216"/>
    </row>
    <row r="9" spans="1:8" ht="27.75" customHeight="1">
      <c r="A9" s="1697" t="s">
        <v>491</v>
      </c>
      <c r="B9" s="1698"/>
      <c r="C9" s="1698"/>
      <c r="D9" s="1698"/>
      <c r="E9" s="1698"/>
      <c r="F9" s="1698"/>
      <c r="G9" s="1698"/>
      <c r="H9" s="1699"/>
    </row>
    <row r="10" spans="1:8">
      <c r="A10" s="214" t="s">
        <v>390</v>
      </c>
      <c r="B10" s="215"/>
      <c r="C10" s="215"/>
      <c r="D10" s="215"/>
      <c r="E10" s="215"/>
      <c r="F10" s="215"/>
      <c r="G10" s="215"/>
      <c r="H10" s="216"/>
    </row>
    <row r="11" spans="1:8" ht="8.25" customHeight="1">
      <c r="A11" s="217"/>
      <c r="B11" s="218"/>
      <c r="C11" s="218"/>
      <c r="D11" s="218"/>
      <c r="E11" s="218"/>
      <c r="F11" s="218"/>
      <c r="G11" s="218"/>
      <c r="H11" s="219"/>
    </row>
    <row r="12" spans="1:8" ht="27.75" customHeight="1">
      <c r="A12" s="1712" t="s">
        <v>405</v>
      </c>
      <c r="B12" s="1713"/>
      <c r="C12" s="1713"/>
      <c r="D12" s="1713"/>
      <c r="E12" s="1713"/>
      <c r="F12" s="1713"/>
      <c r="G12" s="1710" t="s">
        <v>492</v>
      </c>
      <c r="H12" s="1711"/>
    </row>
    <row r="13" spans="1:8" ht="13.5" customHeight="1">
      <c r="A13" s="1712"/>
      <c r="B13" s="1713"/>
      <c r="C13" s="1713"/>
      <c r="D13" s="1713"/>
      <c r="E13" s="1713"/>
      <c r="F13" s="1713"/>
      <c r="G13" s="57" t="s">
        <v>329</v>
      </c>
      <c r="H13" s="220" t="s">
        <v>330</v>
      </c>
    </row>
    <row r="14" spans="1:8" ht="57.75" customHeight="1">
      <c r="A14" s="221">
        <v>1</v>
      </c>
      <c r="B14" s="1706" t="s">
        <v>449</v>
      </c>
      <c r="C14" s="1706"/>
      <c r="D14" s="1706"/>
      <c r="E14" s="1706"/>
      <c r="F14" s="1706"/>
      <c r="G14" s="58" t="s">
        <v>394</v>
      </c>
      <c r="H14" s="222" t="s">
        <v>394</v>
      </c>
    </row>
    <row r="15" spans="1:8" ht="43.5" customHeight="1">
      <c r="A15" s="223">
        <v>2</v>
      </c>
      <c r="B15" s="1707" t="s">
        <v>493</v>
      </c>
      <c r="C15" s="1708"/>
      <c r="D15" s="1708"/>
      <c r="E15" s="1708"/>
      <c r="F15" s="1709"/>
      <c r="G15" s="58" t="s">
        <v>394</v>
      </c>
      <c r="H15" s="222" t="s">
        <v>394</v>
      </c>
    </row>
    <row r="16" spans="1:8" ht="45" customHeight="1">
      <c r="A16" s="223">
        <v>3</v>
      </c>
      <c r="B16" s="1707" t="s">
        <v>396</v>
      </c>
      <c r="C16" s="1708"/>
      <c r="D16" s="1708"/>
      <c r="E16" s="1708"/>
      <c r="F16" s="1709"/>
      <c r="G16" s="58" t="s">
        <v>394</v>
      </c>
      <c r="H16" s="222" t="s">
        <v>394</v>
      </c>
    </row>
    <row r="17" spans="1:8" ht="21.75" customHeight="1">
      <c r="A17" s="1700" t="s">
        <v>366</v>
      </c>
      <c r="B17" s="1701"/>
      <c r="C17" s="1701"/>
      <c r="D17" s="1701"/>
      <c r="E17" s="1701"/>
      <c r="F17" s="1701"/>
      <c r="G17" s="1701"/>
      <c r="H17" s="1702"/>
    </row>
    <row r="18" spans="1:8" ht="22.5" customHeight="1">
      <c r="A18" s="1703"/>
      <c r="B18" s="1704"/>
      <c r="C18" s="1704"/>
      <c r="D18" s="1704"/>
      <c r="E18" s="1704"/>
      <c r="F18" s="1704"/>
      <c r="G18" s="1704"/>
      <c r="H18" s="1705"/>
    </row>
  </sheetData>
  <mergeCells count="17">
    <mergeCell ref="A6:H6"/>
    <mergeCell ref="A9:H9"/>
    <mergeCell ref="A17:H18"/>
    <mergeCell ref="B14:F14"/>
    <mergeCell ref="B15:F15"/>
    <mergeCell ref="B16:F16"/>
    <mergeCell ref="G12:H12"/>
    <mergeCell ref="A12:F13"/>
    <mergeCell ref="A4:H4"/>
    <mergeCell ref="A5:H5"/>
    <mergeCell ref="A1:B3"/>
    <mergeCell ref="C2:H2"/>
    <mergeCell ref="F1:H1"/>
    <mergeCell ref="C1:E1"/>
    <mergeCell ref="G3:H3"/>
    <mergeCell ref="C3:D3"/>
    <mergeCell ref="E3:F3"/>
  </mergeCells>
  <printOptions horizontalCentered="1"/>
  <pageMargins left="0.70866141732283472" right="0.70866141732283472" top="0.74803149606299213" bottom="0.74803149606299213" header="0.31496062992125984" footer="0.31496062992125984"/>
  <pageSetup scale="79" orientation="portrait" r:id="rId1"/>
  <headerFooter>
    <oddFooter>&amp;R&amp;"Arial,Normal"&amp;10Página &amp;P de &amp;N</oddFooter>
  </headerFooter>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1">
    <tabColor rgb="FFC00000"/>
  </sheetPr>
  <dimension ref="A1:AA140"/>
  <sheetViews>
    <sheetView showGridLines="0" topLeftCell="A20" zoomScale="85" zoomScaleNormal="85" zoomScaleSheetLayoutView="85" workbookViewId="0">
      <selection activeCell="J38" sqref="J38:J40"/>
    </sheetView>
  </sheetViews>
  <sheetFormatPr baseColWidth="10" defaultColWidth="11.42578125" defaultRowHeight="15"/>
  <cols>
    <col min="1" max="1" width="3.85546875" customWidth="1"/>
    <col min="2" max="2" width="4.140625" customWidth="1"/>
    <col min="3" max="3" width="7.5703125" customWidth="1"/>
    <col min="4" max="5" width="8.140625" customWidth="1"/>
    <col min="6" max="6" width="2" customWidth="1"/>
    <col min="7" max="7" width="9" customWidth="1"/>
    <col min="8" max="8" width="4.140625" customWidth="1"/>
    <col min="9" max="9" width="13.140625" customWidth="1"/>
    <col min="10" max="10" width="26.42578125" customWidth="1"/>
    <col min="11" max="11" width="6.85546875" customWidth="1"/>
    <col min="12" max="12" width="1.5703125" customWidth="1"/>
    <col min="13" max="13" width="6.42578125" customWidth="1"/>
    <col min="14" max="14" width="4.42578125" customWidth="1"/>
    <col min="15" max="15" width="5.5703125" customWidth="1"/>
    <col min="16" max="16" width="9.85546875" customWidth="1"/>
    <col min="17" max="17" width="5.140625" customWidth="1"/>
    <col min="18" max="18" width="7.140625" customWidth="1"/>
    <col min="19" max="19" width="6.42578125" customWidth="1"/>
    <col min="20" max="20" width="14.140625" customWidth="1"/>
    <col min="24" max="24" width="11.42578125" style="545"/>
    <col min="26" max="28" width="0" hidden="1" customWidth="1"/>
  </cols>
  <sheetData>
    <row r="1" spans="1:27" s="72" customFormat="1" ht="24.75" customHeight="1">
      <c r="A1" s="1789"/>
      <c r="B1" s="1790"/>
      <c r="C1" s="1790"/>
      <c r="D1" s="1793" t="str">
        <f>Instructivo!C1</f>
        <v>ASEGURAMIENTO SANITARIO</v>
      </c>
      <c r="E1" s="1793"/>
      <c r="F1" s="1793"/>
      <c r="G1" s="1793"/>
      <c r="H1" s="1793"/>
      <c r="I1" s="1793"/>
      <c r="J1" s="1793"/>
      <c r="K1" s="1793"/>
      <c r="L1" s="1793"/>
      <c r="M1" s="1793"/>
      <c r="N1" s="1794" t="str">
        <f>Instructivo!H1</f>
        <v>REGISTROS SANITARIOS Y TRAMITES ASOCIADOS</v>
      </c>
      <c r="O1" s="1795"/>
      <c r="P1" s="1795"/>
      <c r="Q1" s="1795"/>
      <c r="R1" s="1795"/>
      <c r="S1" s="1795"/>
      <c r="T1" s="1796"/>
      <c r="U1" s="84" t="s">
        <v>106</v>
      </c>
      <c r="X1" s="534"/>
    </row>
    <row r="2" spans="1:27" s="8" customFormat="1" ht="45" customHeight="1">
      <c r="A2" s="1791"/>
      <c r="B2" s="1792"/>
      <c r="C2" s="1792"/>
      <c r="D2" s="1227" t="str">
        <f>Instructivo!C2</f>
        <v>FORMATO ÚNICO DE ALIMENTOS REGISTROS SANITARIOS o PERMISO SANITARIO o NOTIFICACIÓN SANITARIA Y TRAMITES ASOCIADOS  (Resolución 2674 de 2013, Resolución 3168 de 2015)</v>
      </c>
      <c r="E2" s="1228"/>
      <c r="F2" s="1228"/>
      <c r="G2" s="1228"/>
      <c r="H2" s="1228"/>
      <c r="I2" s="1228"/>
      <c r="J2" s="1228"/>
      <c r="K2" s="1228"/>
      <c r="L2" s="1228"/>
      <c r="M2" s="1228"/>
      <c r="N2" s="1228"/>
      <c r="O2" s="1228"/>
      <c r="P2" s="1228"/>
      <c r="Q2" s="1228"/>
      <c r="R2" s="1228"/>
      <c r="S2" s="1228"/>
      <c r="T2" s="1229"/>
      <c r="U2" s="71"/>
      <c r="V2" s="71"/>
      <c r="W2" s="71"/>
      <c r="X2" s="535"/>
      <c r="Y2" s="71"/>
      <c r="Z2" s="71"/>
      <c r="AA2" s="71"/>
    </row>
    <row r="3" spans="1:27" s="70" customFormat="1" ht="15" customHeight="1">
      <c r="A3" s="1791"/>
      <c r="B3" s="1792"/>
      <c r="C3" s="1792"/>
      <c r="D3" s="1239" t="str">
        <f>Instructivo!C3</f>
        <v>Código: ASS-RSA-FM099</v>
      </c>
      <c r="E3" s="1240"/>
      <c r="F3" s="1240"/>
      <c r="G3" s="1240"/>
      <c r="H3" s="1240"/>
      <c r="I3" s="1240"/>
      <c r="J3" s="1240"/>
      <c r="K3" s="1240"/>
      <c r="L3" s="1241"/>
      <c r="M3" s="1797" t="str">
        <f>Instructivo!G3</f>
        <v>Versión: 08</v>
      </c>
      <c r="N3" s="1798"/>
      <c r="O3" s="1799"/>
      <c r="P3" s="1467" t="str">
        <f>Instructivo!I3</f>
        <v>Fecha de Emisión: 2024-06-30</v>
      </c>
      <c r="Q3" s="1467"/>
      <c r="R3" s="1467"/>
      <c r="S3" s="1467"/>
      <c r="T3" s="1468"/>
      <c r="X3" s="536"/>
    </row>
    <row r="4" spans="1:27" s="8" customFormat="1" ht="11.25" customHeight="1" thickBot="1">
      <c r="A4" s="1803"/>
      <c r="B4" s="1804"/>
      <c r="C4" s="1804"/>
      <c r="D4" s="1804"/>
      <c r="E4" s="1804"/>
      <c r="F4" s="1804"/>
      <c r="G4" s="1804"/>
      <c r="H4" s="1804"/>
      <c r="I4" s="1804"/>
      <c r="J4" s="1804"/>
      <c r="K4" s="1804"/>
      <c r="L4" s="1804"/>
      <c r="M4" s="1804"/>
      <c r="N4" s="1804"/>
      <c r="O4" s="1804"/>
      <c r="P4" s="1804"/>
      <c r="Q4" s="1804"/>
      <c r="R4" s="1804"/>
      <c r="S4" s="1804"/>
      <c r="T4" s="1805"/>
      <c r="U4" s="71"/>
      <c r="V4" s="71"/>
      <c r="W4" s="71"/>
      <c r="X4" s="535"/>
      <c r="Y4" s="71"/>
      <c r="Z4" s="71"/>
      <c r="AA4" s="71"/>
    </row>
    <row r="5" spans="1:27" s="35" customFormat="1" ht="33" customHeight="1">
      <c r="A5" s="1815" t="s">
        <v>494</v>
      </c>
      <c r="B5" s="1816"/>
      <c r="C5" s="1816"/>
      <c r="D5" s="1816"/>
      <c r="E5" s="1816"/>
      <c r="F5" s="1816"/>
      <c r="G5" s="1816"/>
      <c r="H5" s="1816"/>
      <c r="I5" s="1816"/>
      <c r="J5" s="1816"/>
      <c r="K5" s="1816"/>
      <c r="L5" s="1816"/>
      <c r="M5" s="1816"/>
      <c r="N5" s="1816"/>
      <c r="O5" s="1816"/>
      <c r="P5" s="1816"/>
      <c r="Q5" s="1816"/>
      <c r="R5" s="1816"/>
      <c r="S5" s="1816"/>
      <c r="T5" s="1817"/>
      <c r="U5" s="88"/>
      <c r="V5" s="88"/>
      <c r="W5" s="88"/>
      <c r="X5" s="526"/>
      <c r="Y5" s="88"/>
      <c r="Z5" s="88"/>
      <c r="AA5" s="88"/>
    </row>
    <row r="6" spans="1:27" s="35" customFormat="1" ht="6" customHeight="1">
      <c r="A6" s="1806"/>
      <c r="B6" s="1807"/>
      <c r="C6" s="1807"/>
      <c r="D6" s="1807"/>
      <c r="E6" s="1807"/>
      <c r="F6" s="1807"/>
      <c r="G6" s="1807"/>
      <c r="H6" s="1807"/>
      <c r="I6" s="1807"/>
      <c r="J6" s="1807"/>
      <c r="K6" s="1807"/>
      <c r="L6" s="1807"/>
      <c r="M6" s="1807"/>
      <c r="N6" s="1807"/>
      <c r="O6" s="1807"/>
      <c r="P6" s="1807"/>
      <c r="Q6" s="1807"/>
      <c r="R6" s="1807"/>
      <c r="S6" s="1807"/>
      <c r="T6" s="1808"/>
      <c r="U6" s="88"/>
      <c r="V6" s="88"/>
      <c r="W6" s="88"/>
      <c r="X6" s="526"/>
      <c r="Y6" s="88"/>
      <c r="Z6" s="88"/>
      <c r="AA6" s="88"/>
    </row>
    <row r="7" spans="1:27" s="8" customFormat="1" ht="50.25" customHeight="1">
      <c r="A7" s="1809" t="s">
        <v>495</v>
      </c>
      <c r="B7" s="1810"/>
      <c r="C7" s="1810"/>
      <c r="D7" s="1810"/>
      <c r="E7" s="1810"/>
      <c r="F7" s="1810"/>
      <c r="G7" s="1810"/>
      <c r="H7" s="1810"/>
      <c r="I7" s="1810"/>
      <c r="J7" s="1810"/>
      <c r="K7" s="1810"/>
      <c r="L7" s="1810"/>
      <c r="M7" s="1810"/>
      <c r="N7" s="1810"/>
      <c r="O7" s="1810"/>
      <c r="P7" s="1810"/>
      <c r="Q7" s="1810"/>
      <c r="R7" s="1810"/>
      <c r="S7" s="1810"/>
      <c r="T7" s="1811"/>
      <c r="U7" s="434"/>
      <c r="V7" s="434"/>
      <c r="W7" s="434"/>
      <c r="X7" s="537"/>
      <c r="Y7" s="71"/>
      <c r="Z7" s="71"/>
      <c r="AA7" s="71"/>
    </row>
    <row r="8" spans="1:27" s="8" customFormat="1" ht="39" customHeight="1">
      <c r="A8" s="1812" t="s">
        <v>496</v>
      </c>
      <c r="B8" s="1813"/>
      <c r="C8" s="1813"/>
      <c r="D8" s="1813"/>
      <c r="E8" s="1813"/>
      <c r="F8" s="1813"/>
      <c r="G8" s="1813"/>
      <c r="H8" s="1813"/>
      <c r="I8" s="1813"/>
      <c r="J8" s="1813"/>
      <c r="K8" s="1813"/>
      <c r="L8" s="1813"/>
      <c r="M8" s="1813"/>
      <c r="N8" s="1813"/>
      <c r="O8" s="1813"/>
      <c r="P8" s="1813"/>
      <c r="Q8" s="1813"/>
      <c r="R8" s="1813"/>
      <c r="S8" s="1813"/>
      <c r="T8" s="1814"/>
      <c r="U8" s="369"/>
      <c r="V8" s="369"/>
      <c r="W8" s="369"/>
      <c r="X8" s="538"/>
      <c r="Y8" s="71"/>
      <c r="Z8" s="71"/>
      <c r="AA8" s="71"/>
    </row>
    <row r="9" spans="1:27" s="35" customFormat="1" ht="9" hidden="1" customHeight="1">
      <c r="A9" s="435"/>
      <c r="B9" s="481"/>
      <c r="C9" s="481"/>
      <c r="D9" s="481"/>
      <c r="E9" s="481"/>
      <c r="F9" s="481"/>
      <c r="G9" s="481"/>
      <c r="H9" s="481"/>
      <c r="I9" s="481"/>
      <c r="J9" s="481"/>
      <c r="K9" s="481"/>
      <c r="L9" s="481"/>
      <c r="M9" s="481"/>
      <c r="N9" s="481"/>
      <c r="O9" s="481"/>
      <c r="P9" s="481"/>
      <c r="Q9" s="481"/>
      <c r="R9" s="481"/>
      <c r="S9" s="108"/>
      <c r="T9" s="108"/>
      <c r="U9" s="88"/>
      <c r="V9" s="88"/>
      <c r="W9" s="88"/>
      <c r="X9" s="526"/>
      <c r="Y9" s="88"/>
      <c r="Z9" s="88"/>
      <c r="AA9" s="88"/>
    </row>
    <row r="10" spans="1:27" s="35" customFormat="1" ht="21.75" customHeight="1">
      <c r="A10" s="1821" t="s">
        <v>497</v>
      </c>
      <c r="B10" s="1822"/>
      <c r="C10" s="1822"/>
      <c r="D10" s="1822"/>
      <c r="E10" s="1822"/>
      <c r="F10" s="1822"/>
      <c r="G10" s="1822"/>
      <c r="H10" s="1822"/>
      <c r="I10" s="1822"/>
      <c r="J10" s="1822"/>
      <c r="K10" s="1822"/>
      <c r="L10" s="1822"/>
      <c r="M10" s="1822"/>
      <c r="N10" s="1822"/>
      <c r="O10" s="1822"/>
      <c r="P10" s="1822"/>
      <c r="Q10" s="1822"/>
      <c r="R10" s="1822"/>
      <c r="S10" s="1822"/>
      <c r="T10" s="1823"/>
      <c r="U10" s="88"/>
      <c r="V10" s="88"/>
      <c r="W10" s="88"/>
      <c r="X10" s="526"/>
      <c r="Y10" s="88"/>
      <c r="Z10" s="88"/>
      <c r="AA10" s="268" t="s">
        <v>173</v>
      </c>
    </row>
    <row r="11" spans="1:27" s="480" customFormat="1" ht="10.5" customHeight="1" thickBot="1">
      <c r="A11" s="498"/>
      <c r="B11" s="499"/>
      <c r="C11" s="499"/>
      <c r="D11" s="499"/>
      <c r="E11" s="499"/>
      <c r="F11" s="499"/>
      <c r="G11" s="499"/>
      <c r="H11" s="499"/>
      <c r="I11" s="499"/>
      <c r="J11" s="499"/>
      <c r="K11" s="499"/>
      <c r="L11" s="499"/>
      <c r="M11" s="499"/>
      <c r="N11" s="499"/>
      <c r="O11" s="499"/>
      <c r="P11" s="499"/>
      <c r="Q11" s="499"/>
      <c r="R11" s="499"/>
      <c r="S11" s="499"/>
      <c r="T11" s="500"/>
      <c r="U11" s="477"/>
      <c r="V11" s="477"/>
      <c r="W11" s="477"/>
      <c r="X11" s="526"/>
      <c r="Y11" s="88"/>
      <c r="Z11" s="477"/>
      <c r="AA11" s="479"/>
    </row>
    <row r="12" spans="1:27" s="35" customFormat="1" ht="33.75" customHeight="1">
      <c r="A12" s="1824" t="s">
        <v>498</v>
      </c>
      <c r="B12" s="1825"/>
      <c r="C12" s="1825"/>
      <c r="D12" s="1825"/>
      <c r="E12" s="1825"/>
      <c r="F12" s="1825"/>
      <c r="G12" s="1825"/>
      <c r="H12" s="1825"/>
      <c r="I12" s="1825"/>
      <c r="J12" s="1825"/>
      <c r="K12" s="1825"/>
      <c r="L12" s="1825"/>
      <c r="M12" s="1825"/>
      <c r="N12" s="1825"/>
      <c r="O12" s="1825"/>
      <c r="P12" s="1825"/>
      <c r="Q12" s="1825"/>
      <c r="R12" s="1825"/>
      <c r="S12" s="1825"/>
      <c r="T12" s="1826"/>
      <c r="U12" s="88"/>
      <c r="V12" s="88"/>
      <c r="W12" s="88"/>
      <c r="X12" s="526"/>
      <c r="Y12" s="88"/>
      <c r="Z12" s="88"/>
      <c r="AA12" s="268" t="s">
        <v>176</v>
      </c>
    </row>
    <row r="13" spans="1:27" s="35" customFormat="1" ht="18" customHeight="1">
      <c r="A13" s="1827" t="s">
        <v>499</v>
      </c>
      <c r="B13" s="1828"/>
      <c r="C13" s="1828"/>
      <c r="D13" s="1828"/>
      <c r="E13" s="1828"/>
      <c r="F13" s="1828"/>
      <c r="G13" s="1828"/>
      <c r="H13" s="1828"/>
      <c r="I13" s="1828"/>
      <c r="J13" s="1828"/>
      <c r="K13" s="1828"/>
      <c r="L13" s="1828"/>
      <c r="M13" s="1828"/>
      <c r="N13" s="1828"/>
      <c r="O13" s="1828"/>
      <c r="P13" s="1828"/>
      <c r="Q13" s="1828"/>
      <c r="R13" s="1828"/>
      <c r="S13" s="1828"/>
      <c r="T13" s="1829"/>
      <c r="U13" s="88"/>
      <c r="V13" s="88"/>
      <c r="W13" s="88"/>
      <c r="X13" s="526"/>
      <c r="Y13" s="88"/>
      <c r="Z13" s="88"/>
      <c r="AA13" s="268" t="s">
        <v>178</v>
      </c>
    </row>
    <row r="14" spans="1:27" s="35" customFormat="1" ht="21.75" customHeight="1">
      <c r="A14" s="1786" t="s">
        <v>500</v>
      </c>
      <c r="B14" s="1787"/>
      <c r="C14" s="1787"/>
      <c r="D14" s="1787"/>
      <c r="E14" s="1787"/>
      <c r="F14" s="1787"/>
      <c r="G14" s="1787"/>
      <c r="H14" s="1787"/>
      <c r="I14" s="1787"/>
      <c r="J14" s="1787"/>
      <c r="K14" s="1787"/>
      <c r="L14" s="1787"/>
      <c r="M14" s="1787"/>
      <c r="N14" s="1787"/>
      <c r="O14" s="1787"/>
      <c r="P14" s="1787"/>
      <c r="Q14" s="1787"/>
      <c r="R14" s="1787"/>
      <c r="S14" s="1787"/>
      <c r="T14" s="1788"/>
      <c r="U14" s="88"/>
      <c r="V14" s="88"/>
      <c r="W14" s="88"/>
      <c r="X14" s="526"/>
      <c r="Y14" s="88"/>
      <c r="Z14" s="88"/>
      <c r="AA14" s="269" t="s">
        <v>179</v>
      </c>
    </row>
    <row r="15" spans="1:27" s="35" customFormat="1" ht="17.25" customHeight="1" thickBot="1">
      <c r="A15" s="1800" t="s">
        <v>501</v>
      </c>
      <c r="B15" s="1801"/>
      <c r="C15" s="1801"/>
      <c r="D15" s="1801"/>
      <c r="E15" s="1801"/>
      <c r="F15" s="1801"/>
      <c r="G15" s="1801"/>
      <c r="H15" s="1801"/>
      <c r="I15" s="1801"/>
      <c r="J15" s="1801"/>
      <c r="K15" s="1801"/>
      <c r="L15" s="1801"/>
      <c r="M15" s="1801"/>
      <c r="N15" s="1801"/>
      <c r="O15" s="1801"/>
      <c r="P15" s="1801"/>
      <c r="Q15" s="1801"/>
      <c r="R15" s="1801"/>
      <c r="S15" s="1801"/>
      <c r="T15" s="1802"/>
      <c r="U15" s="88"/>
      <c r="V15" s="88"/>
      <c r="W15" s="88"/>
      <c r="X15" s="526"/>
      <c r="Y15" s="88"/>
      <c r="Z15" s="88"/>
      <c r="AA15" s="482"/>
    </row>
    <row r="16" spans="1:27" s="480" customFormat="1" ht="10.5" customHeight="1" thickBot="1">
      <c r="A16" s="522"/>
      <c r="B16" s="523"/>
      <c r="C16" s="523"/>
      <c r="D16" s="523"/>
      <c r="E16" s="523"/>
      <c r="F16" s="523"/>
      <c r="G16" s="523"/>
      <c r="H16" s="523"/>
      <c r="I16" s="523"/>
      <c r="J16" s="523"/>
      <c r="K16" s="523"/>
      <c r="L16" s="523"/>
      <c r="M16" s="523"/>
      <c r="N16" s="523"/>
      <c r="O16" s="523"/>
      <c r="P16" s="523"/>
      <c r="Q16" s="523"/>
      <c r="R16" s="523"/>
      <c r="S16" s="523"/>
      <c r="T16" s="524"/>
      <c r="U16" s="477"/>
      <c r="V16" s="477"/>
      <c r="W16" s="477"/>
      <c r="X16" s="539"/>
      <c r="Y16" s="477"/>
      <c r="Z16" s="477"/>
      <c r="AA16" s="525"/>
    </row>
    <row r="17" spans="1:27" s="35" customFormat="1" ht="46.5" customHeight="1" thickBot="1">
      <c r="A17" s="1818" t="s">
        <v>502</v>
      </c>
      <c r="B17" s="1819"/>
      <c r="C17" s="1819"/>
      <c r="D17" s="1819"/>
      <c r="E17" s="1819"/>
      <c r="F17" s="1819"/>
      <c r="G17" s="1819"/>
      <c r="H17" s="1819"/>
      <c r="I17" s="1819"/>
      <c r="J17" s="1819"/>
      <c r="K17" s="1819"/>
      <c r="L17" s="1819"/>
      <c r="M17" s="1819"/>
      <c r="N17" s="1819"/>
      <c r="O17" s="1819"/>
      <c r="P17" s="1819"/>
      <c r="Q17" s="1819"/>
      <c r="R17" s="1819"/>
      <c r="S17" s="1819"/>
      <c r="T17" s="1820"/>
      <c r="U17" s="88"/>
      <c r="V17" s="88"/>
      <c r="W17" s="88"/>
      <c r="X17" s="526"/>
      <c r="Y17" s="88"/>
      <c r="Z17" s="88"/>
      <c r="AA17" s="88"/>
    </row>
    <row r="18" spans="1:27" s="35" customFormat="1" ht="12.75" customHeight="1">
      <c r="A18" s="473"/>
      <c r="B18" s="474"/>
      <c r="C18" s="474"/>
      <c r="D18" s="474"/>
      <c r="E18" s="474"/>
      <c r="F18" s="474"/>
      <c r="G18" s="474"/>
      <c r="H18" s="474"/>
      <c r="I18" s="474"/>
      <c r="J18" s="474"/>
      <c r="K18" s="474"/>
      <c r="L18" s="474"/>
      <c r="M18" s="474"/>
      <c r="N18" s="474"/>
      <c r="O18" s="474"/>
      <c r="P18" s="474"/>
      <c r="Q18" s="474"/>
      <c r="R18" s="474"/>
      <c r="S18" s="474"/>
      <c r="T18" s="475"/>
      <c r="U18" s="88"/>
      <c r="V18" s="88"/>
      <c r="W18" s="88"/>
      <c r="X18" s="526"/>
      <c r="Y18" s="88"/>
      <c r="Z18" s="88"/>
      <c r="AA18" s="88"/>
    </row>
    <row r="19" spans="1:27" s="31" customFormat="1" ht="24" customHeight="1">
      <c r="A19" s="489" t="s">
        <v>503</v>
      </c>
      <c r="B19" s="490"/>
      <c r="C19" s="490"/>
      <c r="D19" s="490"/>
      <c r="E19" s="490"/>
      <c r="F19" s="491"/>
      <c r="G19" s="491"/>
      <c r="H19" s="491"/>
      <c r="I19" s="491"/>
      <c r="J19" s="491"/>
      <c r="K19" s="491"/>
      <c r="L19" s="491"/>
      <c r="M19" s="491"/>
      <c r="N19" s="491"/>
      <c r="O19" s="491"/>
      <c r="P19" s="491"/>
      <c r="Q19" s="491"/>
      <c r="R19" s="491"/>
      <c r="S19" s="1573"/>
      <c r="T19" s="1573"/>
      <c r="U19" s="325"/>
      <c r="V19" s="325"/>
      <c r="W19" s="325"/>
      <c r="X19" s="526"/>
      <c r="Y19" s="88"/>
      <c r="Z19" s="325"/>
      <c r="AA19" s="268" t="s">
        <v>155</v>
      </c>
    </row>
    <row r="20" spans="1:27" s="35" customFormat="1" ht="6.75" customHeight="1" thickBot="1">
      <c r="A20" s="435"/>
      <c r="B20" s="492"/>
      <c r="C20" s="41"/>
      <c r="D20" s="41"/>
      <c r="E20" s="41"/>
      <c r="F20" s="41"/>
      <c r="G20" s="41"/>
      <c r="H20" s="41"/>
      <c r="I20" s="41"/>
      <c r="J20" s="41"/>
      <c r="K20" s="41"/>
      <c r="L20" s="41"/>
      <c r="M20" s="41"/>
      <c r="N20" s="41"/>
      <c r="O20" s="41"/>
      <c r="P20" s="41"/>
      <c r="Q20" s="41"/>
      <c r="R20" s="41"/>
      <c r="S20" s="41"/>
      <c r="T20" s="110"/>
      <c r="U20" s="88"/>
      <c r="V20" s="88"/>
      <c r="W20" s="88"/>
      <c r="X20" s="526"/>
      <c r="Y20" s="88"/>
      <c r="Z20" s="88"/>
      <c r="AA20" s="268" t="s">
        <v>156</v>
      </c>
    </row>
    <row r="21" spans="1:27" s="35" customFormat="1" ht="15" customHeight="1" thickBot="1">
      <c r="A21" s="435"/>
      <c r="B21" s="1830" t="s">
        <v>504</v>
      </c>
      <c r="C21" s="1830"/>
      <c r="D21" s="1830"/>
      <c r="E21" s="1830"/>
      <c r="F21" s="1830"/>
      <c r="G21" s="1830"/>
      <c r="H21" s="1830"/>
      <c r="I21" s="1830"/>
      <c r="J21" s="1830"/>
      <c r="K21" s="1830"/>
      <c r="L21" s="493"/>
      <c r="M21" s="110"/>
      <c r="N21" s="454"/>
      <c r="O21" s="41"/>
      <c r="P21" s="1772"/>
      <c r="Q21" s="1772"/>
      <c r="R21" s="1772"/>
      <c r="S21" s="1772"/>
      <c r="T21" s="110"/>
      <c r="U21" s="88"/>
      <c r="V21" s="88"/>
      <c r="W21" s="88"/>
      <c r="X21" s="526"/>
      <c r="Y21" s="88"/>
      <c r="Z21" s="88"/>
      <c r="AA21" s="268" t="s">
        <v>182</v>
      </c>
    </row>
    <row r="22" spans="1:27" s="35" customFormat="1" ht="7.5" customHeight="1" thickBot="1">
      <c r="A22" s="435"/>
      <c r="B22" s="492"/>
      <c r="C22" s="493"/>
      <c r="D22" s="493"/>
      <c r="E22" s="493"/>
      <c r="F22" s="493"/>
      <c r="G22" s="493"/>
      <c r="H22" s="493"/>
      <c r="I22" s="493"/>
      <c r="J22" s="493"/>
      <c r="K22" s="493"/>
      <c r="L22" s="493"/>
      <c r="M22" s="493"/>
      <c r="N22" s="41"/>
      <c r="O22" s="41"/>
      <c r="P22" s="41"/>
      <c r="Q22" s="41"/>
      <c r="R22" s="41"/>
      <c r="S22" s="1761"/>
      <c r="T22" s="1761"/>
      <c r="U22" s="88"/>
      <c r="V22" s="88"/>
      <c r="W22" s="88"/>
      <c r="X22" s="526"/>
      <c r="Y22" s="88"/>
      <c r="Z22" s="88"/>
      <c r="AA22" s="268" t="s">
        <v>183</v>
      </c>
    </row>
    <row r="23" spans="1:27" s="42" customFormat="1" ht="15" customHeight="1" thickBot="1">
      <c r="A23" s="435"/>
      <c r="B23" s="1831" t="s">
        <v>505</v>
      </c>
      <c r="C23" s="1831"/>
      <c r="D23" s="1831"/>
      <c r="E23" s="1831"/>
      <c r="F23" s="1831"/>
      <c r="G23" s="1831"/>
      <c r="H23" s="1831"/>
      <c r="I23" s="1831"/>
      <c r="J23" s="1831"/>
      <c r="K23" s="1831"/>
      <c r="L23" s="423"/>
      <c r="M23" s="423"/>
      <c r="N23" s="454"/>
      <c r="O23" s="423"/>
      <c r="P23" s="1772"/>
      <c r="Q23" s="1772"/>
      <c r="R23" s="1772"/>
      <c r="S23" s="1772"/>
      <c r="T23" s="453"/>
      <c r="U23" s="88"/>
      <c r="V23" s="88"/>
      <c r="W23" s="88"/>
      <c r="X23" s="526"/>
      <c r="Y23" s="88"/>
      <c r="Z23" s="88"/>
      <c r="AA23" s="268" t="s">
        <v>186</v>
      </c>
    </row>
    <row r="24" spans="1:27" s="42" customFormat="1" ht="17.25" customHeight="1">
      <c r="A24" s="435"/>
      <c r="B24" s="423"/>
      <c r="C24" s="423"/>
      <c r="D24" s="423"/>
      <c r="E24" s="423"/>
      <c r="F24" s="423"/>
      <c r="G24" s="423"/>
      <c r="H24" s="423"/>
      <c r="I24" s="423"/>
      <c r="J24" s="423"/>
      <c r="K24" s="423"/>
      <c r="L24" s="423"/>
      <c r="M24" s="423"/>
      <c r="N24" s="423"/>
      <c r="O24" s="423"/>
      <c r="P24" s="423"/>
      <c r="Q24" s="423"/>
      <c r="R24" s="423"/>
      <c r="S24" s="1832"/>
      <c r="T24" s="1832"/>
      <c r="U24" s="88"/>
      <c r="V24" s="88"/>
      <c r="W24" s="88"/>
      <c r="X24" s="526"/>
      <c r="Y24" s="88"/>
      <c r="Z24" s="88"/>
      <c r="AA24" s="268" t="s">
        <v>187</v>
      </c>
    </row>
    <row r="25" spans="1:27" s="35" customFormat="1" ht="15.75" customHeight="1">
      <c r="A25" s="1833" t="s">
        <v>506</v>
      </c>
      <c r="B25" s="1834"/>
      <c r="C25" s="1834"/>
      <c r="D25" s="1834"/>
      <c r="E25" s="1834"/>
      <c r="F25" s="1834"/>
      <c r="G25" s="1834"/>
      <c r="H25" s="1834"/>
      <c r="I25" s="1834"/>
      <c r="J25" s="1834"/>
      <c r="K25" s="1834"/>
      <c r="L25" s="1834"/>
      <c r="M25" s="1834"/>
      <c r="N25" s="1834"/>
      <c r="O25" s="1834"/>
      <c r="P25" s="1834"/>
      <c r="Q25" s="1834"/>
      <c r="R25" s="1834"/>
      <c r="S25" s="1834"/>
      <c r="T25" s="1835"/>
      <c r="U25" s="88"/>
      <c r="V25" s="88"/>
      <c r="W25" s="88"/>
      <c r="X25" s="526"/>
      <c r="Y25" s="88"/>
      <c r="Z25" s="88"/>
      <c r="AA25" s="268" t="s">
        <v>189</v>
      </c>
    </row>
    <row r="26" spans="1:27" s="35" customFormat="1" ht="15.75" customHeight="1">
      <c r="A26" s="494"/>
      <c r="B26" s="490"/>
      <c r="C26" s="490"/>
      <c r="D26" s="490"/>
      <c r="E26" s="490"/>
      <c r="F26" s="491"/>
      <c r="G26" s="1773"/>
      <c r="H26" s="1773"/>
      <c r="I26" s="1773"/>
      <c r="J26" s="1773"/>
      <c r="K26" s="495"/>
      <c r="L26" s="495"/>
      <c r="M26" s="495"/>
      <c r="N26" s="495"/>
      <c r="O26" s="495"/>
      <c r="P26" s="495"/>
      <c r="Q26" s="495"/>
      <c r="R26" s="495"/>
      <c r="S26" s="495"/>
      <c r="T26" s="496"/>
      <c r="U26" s="88"/>
      <c r="V26" s="88"/>
      <c r="W26" s="88"/>
      <c r="X26" s="526"/>
      <c r="Y26" s="88"/>
      <c r="Z26" s="88"/>
      <c r="AA26" s="268"/>
    </row>
    <row r="27" spans="1:27" s="35" customFormat="1" ht="12" customHeight="1">
      <c r="A27" s="435"/>
      <c r="B27" s="492"/>
      <c r="C27" s="497"/>
      <c r="D27" s="41"/>
      <c r="E27" s="41"/>
      <c r="F27" s="41"/>
      <c r="G27" s="41"/>
      <c r="H27" s="41"/>
      <c r="I27" s="41"/>
      <c r="J27" s="492"/>
      <c r="K27" s="492"/>
      <c r="L27" s="492"/>
      <c r="M27" s="492"/>
      <c r="N27" s="492"/>
      <c r="O27" s="492"/>
      <c r="P27" s="492"/>
      <c r="Q27" s="492"/>
      <c r="R27" s="492"/>
      <c r="S27" s="1836"/>
      <c r="T27" s="1836"/>
      <c r="U27" s="88"/>
      <c r="V27" s="88"/>
      <c r="W27" s="88"/>
      <c r="X27" s="526"/>
      <c r="Y27" s="88"/>
      <c r="Z27" s="88"/>
      <c r="AA27" s="268" t="s">
        <v>194</v>
      </c>
    </row>
    <row r="28" spans="1:27" s="35" customFormat="1" ht="35.25" customHeight="1">
      <c r="A28" s="435"/>
      <c r="B28" s="41"/>
      <c r="C28" s="88"/>
      <c r="D28" s="241"/>
      <c r="E28" s="106"/>
      <c r="F28" s="99"/>
      <c r="G28" s="1745" t="s">
        <v>507</v>
      </c>
      <c r="H28" s="1745"/>
      <c r="I28" s="1745"/>
      <c r="J28" s="1745"/>
      <c r="K28" s="1745"/>
      <c r="L28" s="1745"/>
      <c r="M28" s="1745"/>
      <c r="N28" s="1745"/>
      <c r="O28" s="1745"/>
      <c r="P28" s="1745"/>
      <c r="Q28" s="1745"/>
      <c r="R28" s="1745"/>
      <c r="S28" s="1745"/>
      <c r="T28" s="1746"/>
      <c r="U28" s="88"/>
      <c r="V28" s="88"/>
      <c r="W28" s="88"/>
      <c r="X28" s="526"/>
      <c r="Y28" s="88"/>
      <c r="Z28" s="88"/>
      <c r="AA28" s="268" t="s">
        <v>195</v>
      </c>
    </row>
    <row r="29" spans="1:27" s="35" customFormat="1" ht="12" customHeight="1">
      <c r="A29" s="435"/>
      <c r="B29" s="41"/>
      <c r="C29" s="88"/>
      <c r="D29" s="367"/>
      <c r="E29" s="367"/>
      <c r="F29" s="367"/>
      <c r="G29" s="148"/>
      <c r="H29" s="148"/>
      <c r="I29" s="148"/>
      <c r="J29" s="148"/>
      <c r="K29" s="148"/>
      <c r="L29" s="148"/>
      <c r="M29" s="148"/>
      <c r="N29" s="148"/>
      <c r="O29" s="148"/>
      <c r="P29" s="148"/>
      <c r="Q29" s="148"/>
      <c r="R29" s="148"/>
      <c r="S29" s="1837"/>
      <c r="T29" s="1837"/>
      <c r="U29" s="88"/>
      <c r="V29" s="88"/>
      <c r="W29" s="88"/>
      <c r="X29" s="539"/>
      <c r="Y29" s="88"/>
      <c r="Z29" s="88"/>
      <c r="AA29" s="268" t="s">
        <v>197</v>
      </c>
    </row>
    <row r="30" spans="1:27" s="35" customFormat="1" ht="30.75" customHeight="1">
      <c r="A30" s="435"/>
      <c r="B30" s="41"/>
      <c r="C30" s="88"/>
      <c r="D30" s="241"/>
      <c r="E30" s="106"/>
      <c r="F30" s="99"/>
      <c r="G30" s="1745" t="s">
        <v>508</v>
      </c>
      <c r="H30" s="1745"/>
      <c r="I30" s="1745"/>
      <c r="J30" s="1745"/>
      <c r="K30" s="1745"/>
      <c r="L30" s="1745"/>
      <c r="M30" s="1745"/>
      <c r="N30" s="1745"/>
      <c r="O30" s="1745"/>
      <c r="P30" s="1745"/>
      <c r="Q30" s="1745"/>
      <c r="R30" s="1745"/>
      <c r="S30" s="1745"/>
      <c r="T30" s="1746"/>
      <c r="U30" s="88"/>
      <c r="V30" s="88"/>
      <c r="W30" s="88"/>
      <c r="X30" s="526"/>
      <c r="Y30" s="88"/>
      <c r="Z30" s="88"/>
      <c r="AA30" s="268" t="s">
        <v>158</v>
      </c>
    </row>
    <row r="31" spans="1:27" s="35" customFormat="1" ht="12" customHeight="1">
      <c r="A31" s="435"/>
      <c r="B31" s="41"/>
      <c r="C31" s="88"/>
      <c r="D31" s="367"/>
      <c r="E31" s="367"/>
      <c r="F31" s="367"/>
      <c r="G31" s="148"/>
      <c r="H31" s="148"/>
      <c r="I31" s="148"/>
      <c r="J31" s="148"/>
      <c r="K31" s="148"/>
      <c r="L31" s="148"/>
      <c r="M31" s="148"/>
      <c r="N31" s="148"/>
      <c r="O31" s="148"/>
      <c r="P31" s="148"/>
      <c r="Q31" s="148"/>
      <c r="R31" s="148"/>
      <c r="S31" s="1837"/>
      <c r="T31" s="1837"/>
      <c r="U31" s="88"/>
      <c r="V31" s="88"/>
      <c r="W31" s="88"/>
      <c r="X31" s="526"/>
      <c r="Y31" s="88"/>
      <c r="Z31" s="88"/>
      <c r="AA31" s="268" t="s">
        <v>161</v>
      </c>
    </row>
    <row r="32" spans="1:27" s="35" customFormat="1" ht="30.75" customHeight="1">
      <c r="A32" s="435"/>
      <c r="B32" s="41"/>
      <c r="C32" s="88"/>
      <c r="D32" s="241"/>
      <c r="E32" s="106"/>
      <c r="F32" s="99"/>
      <c r="G32" s="1745" t="s">
        <v>509</v>
      </c>
      <c r="H32" s="1745"/>
      <c r="I32" s="1745"/>
      <c r="J32" s="1745"/>
      <c r="K32" s="1745"/>
      <c r="L32" s="1745"/>
      <c r="M32" s="1745"/>
      <c r="N32" s="1745"/>
      <c r="O32" s="1745"/>
      <c r="P32" s="1745"/>
      <c r="Q32" s="1745"/>
      <c r="R32" s="1745"/>
      <c r="S32" s="1745"/>
      <c r="T32" s="1746"/>
      <c r="U32" s="47"/>
      <c r="V32" s="88"/>
      <c r="W32" s="88"/>
      <c r="X32" s="526"/>
      <c r="Y32" s="88"/>
      <c r="Z32" s="88"/>
      <c r="AA32" s="268" t="s">
        <v>164</v>
      </c>
    </row>
    <row r="33" spans="1:27" s="35" customFormat="1" ht="12" customHeight="1">
      <c r="A33" s="435"/>
      <c r="B33" s="41"/>
      <c r="C33" s="88"/>
      <c r="D33" s="367"/>
      <c r="E33" s="367"/>
      <c r="F33" s="367"/>
      <c r="G33" s="13"/>
      <c r="H33" s="13"/>
      <c r="I33" s="13"/>
      <c r="J33" s="13"/>
      <c r="K33" s="13"/>
      <c r="L33" s="13"/>
      <c r="M33" s="13"/>
      <c r="N33" s="13"/>
      <c r="O33" s="13"/>
      <c r="P33" s="13"/>
      <c r="Q33" s="1838"/>
      <c r="R33" s="1838"/>
      <c r="S33" s="1838"/>
      <c r="T33" s="1839"/>
      <c r="U33" s="88"/>
      <c r="V33" s="88"/>
      <c r="W33" s="88"/>
      <c r="X33" s="526"/>
      <c r="Y33" s="88"/>
      <c r="Z33" s="88"/>
      <c r="AA33" s="268" t="s">
        <v>167</v>
      </c>
    </row>
    <row r="34" spans="1:27" s="35" customFormat="1" ht="30.75" customHeight="1">
      <c r="A34" s="435"/>
      <c r="B34" s="41"/>
      <c r="C34" s="88"/>
      <c r="D34" s="241"/>
      <c r="E34" s="106"/>
      <c r="F34" s="99"/>
      <c r="G34" s="1745" t="s">
        <v>510</v>
      </c>
      <c r="H34" s="1745"/>
      <c r="I34" s="1745"/>
      <c r="J34" s="1745"/>
      <c r="K34" s="1745"/>
      <c r="L34" s="1745"/>
      <c r="M34" s="1745"/>
      <c r="N34" s="1745"/>
      <c r="O34" s="1745"/>
      <c r="P34" s="1745"/>
      <c r="Q34" s="1745"/>
      <c r="R34" s="1745"/>
      <c r="S34" s="1745"/>
      <c r="T34" s="1746"/>
      <c r="U34" s="88"/>
      <c r="V34" s="88"/>
      <c r="W34" s="88"/>
      <c r="X34" s="526"/>
      <c r="Y34" s="477"/>
      <c r="Z34" s="88"/>
      <c r="AA34" s="268" t="s">
        <v>170</v>
      </c>
    </row>
    <row r="35" spans="1:27" s="35" customFormat="1" ht="21.75" customHeight="1">
      <c r="A35" s="435"/>
      <c r="B35" s="41"/>
      <c r="C35" s="88"/>
      <c r="D35" s="476"/>
      <c r="E35" s="99"/>
      <c r="F35" s="99"/>
      <c r="G35" s="148"/>
      <c r="H35" s="148"/>
      <c r="I35" s="148"/>
      <c r="J35" s="148"/>
      <c r="K35" s="148"/>
      <c r="L35" s="148"/>
      <c r="M35" s="148"/>
      <c r="N35" s="148"/>
      <c r="O35" s="148"/>
      <c r="P35" s="148"/>
      <c r="Q35" s="148"/>
      <c r="R35" s="148"/>
      <c r="S35" s="148"/>
      <c r="T35" s="457"/>
      <c r="U35" s="88"/>
      <c r="V35" s="88"/>
      <c r="W35" s="88"/>
      <c r="X35" s="526"/>
      <c r="Y35" s="88"/>
      <c r="Z35" s="88"/>
      <c r="AA35" s="268"/>
    </row>
    <row r="36" spans="1:27" s="35" customFormat="1" ht="14.25" customHeight="1" thickBot="1">
      <c r="A36" s="1779" t="s">
        <v>511</v>
      </c>
      <c r="B36" s="1780"/>
      <c r="C36" s="1780"/>
      <c r="D36" s="1780"/>
      <c r="E36" s="1780"/>
      <c r="F36" s="1780"/>
      <c r="G36" s="1780"/>
      <c r="H36" s="1780"/>
      <c r="I36" s="1780"/>
      <c r="J36" s="1780"/>
      <c r="K36" s="1780"/>
      <c r="L36" s="1780"/>
      <c r="M36" s="1780"/>
      <c r="N36" s="1780"/>
      <c r="O36" s="1780"/>
      <c r="P36" s="1780"/>
      <c r="Q36" s="1780"/>
      <c r="R36" s="1780"/>
      <c r="S36" s="1780"/>
      <c r="T36" s="1781"/>
      <c r="U36" s="88"/>
      <c r="V36" s="88"/>
      <c r="W36" s="88"/>
      <c r="X36" s="526"/>
      <c r="Y36" s="88"/>
      <c r="Z36" s="88"/>
      <c r="AA36" s="88"/>
    </row>
    <row r="37" spans="1:27" s="35" customFormat="1" ht="21.75" customHeight="1" thickBot="1">
      <c r="A37" s="435"/>
      <c r="B37" s="41"/>
      <c r="C37" s="88"/>
      <c r="D37" s="476"/>
      <c r="E37" s="99"/>
      <c r="F37" s="99"/>
      <c r="G37" s="148"/>
      <c r="H37" s="148"/>
      <c r="I37" s="148"/>
      <c r="J37" s="148"/>
      <c r="K37" s="148"/>
      <c r="L37" s="148"/>
      <c r="M37" s="148"/>
      <c r="N37" s="148"/>
      <c r="O37" s="148"/>
      <c r="P37" s="148"/>
      <c r="Q37" s="148"/>
      <c r="R37" s="148"/>
      <c r="S37" s="148"/>
      <c r="T37" s="457"/>
      <c r="U37" s="88"/>
      <c r="V37" s="88"/>
      <c r="W37" s="88"/>
      <c r="X37" s="526"/>
      <c r="Y37" s="88"/>
      <c r="Z37" s="88"/>
      <c r="AA37" s="482"/>
    </row>
    <row r="38" spans="1:27" s="35" customFormat="1" ht="21.75" customHeight="1">
      <c r="A38" s="435"/>
      <c r="B38" s="41"/>
      <c r="C38" s="1903" t="s">
        <v>512</v>
      </c>
      <c r="D38" s="1904"/>
      <c r="E38" s="1899" t="s">
        <v>513</v>
      </c>
      <c r="F38" s="1899"/>
      <c r="G38" s="1899"/>
      <c r="H38" s="1899"/>
      <c r="I38" s="1899"/>
      <c r="J38" s="1902" t="s">
        <v>514</v>
      </c>
      <c r="K38" s="148"/>
      <c r="L38" s="1905" t="str">
        <f>VLOOKUP(E38,'IO3'!A53:F57,2,FALSE)</f>
        <v>Autorizaciones emitidas por verificación de cumplimiento de etiquetado de productos alimenticios en el marco normativo de la Resolución 5109 de 2005, Resolución 810 de 2021, Resolución 2492 de 2022 y Resolución 254 de 2023, y autorizaciones de agotamiento por incumplimiento de la normatividad en materia de etiquetado de alimentos</v>
      </c>
      <c r="M38" s="1906"/>
      <c r="N38" s="1906"/>
      <c r="O38" s="1906"/>
      <c r="P38" s="1906"/>
      <c r="Q38" s="1906"/>
      <c r="R38" s="1906"/>
      <c r="S38" s="1907"/>
      <c r="T38" s="457"/>
      <c r="U38" s="88"/>
      <c r="V38" s="88"/>
      <c r="W38" s="88"/>
      <c r="X38" s="526"/>
      <c r="Y38" s="88"/>
      <c r="Z38" s="88"/>
      <c r="AA38" s="482"/>
    </row>
    <row r="39" spans="1:27" s="35" customFormat="1" ht="21.75" customHeight="1">
      <c r="A39" s="435"/>
      <c r="B39" s="41"/>
      <c r="C39" s="1903"/>
      <c r="D39" s="1904"/>
      <c r="E39" s="1899"/>
      <c r="F39" s="1899"/>
      <c r="G39" s="1899"/>
      <c r="H39" s="1899"/>
      <c r="I39" s="1899"/>
      <c r="J39" s="1902"/>
      <c r="K39" s="148"/>
      <c r="L39" s="1908"/>
      <c r="M39" s="1909"/>
      <c r="N39" s="1909"/>
      <c r="O39" s="1909"/>
      <c r="P39" s="1909"/>
      <c r="Q39" s="1909"/>
      <c r="R39" s="1909"/>
      <c r="S39" s="1910"/>
      <c r="T39" s="457"/>
      <c r="U39" s="88"/>
      <c r="V39" s="88"/>
      <c r="W39" s="88"/>
      <c r="X39" s="526"/>
      <c r="Y39" s="88"/>
      <c r="Z39" s="88"/>
      <c r="AA39" s="482"/>
    </row>
    <row r="40" spans="1:27" s="35" customFormat="1" ht="21.75" customHeight="1">
      <c r="A40" s="435"/>
      <c r="B40" s="41"/>
      <c r="C40" s="1903"/>
      <c r="D40" s="1904"/>
      <c r="E40" s="1899"/>
      <c r="F40" s="1899"/>
      <c r="G40" s="1899"/>
      <c r="H40" s="1899"/>
      <c r="I40" s="1899"/>
      <c r="J40" s="1902"/>
      <c r="K40" s="148"/>
      <c r="L40" s="1908"/>
      <c r="M40" s="1909"/>
      <c r="N40" s="1909"/>
      <c r="O40" s="1909"/>
      <c r="P40" s="1909"/>
      <c r="Q40" s="1909"/>
      <c r="R40" s="1909"/>
      <c r="S40" s="1910"/>
      <c r="T40" s="457"/>
      <c r="U40" s="88"/>
      <c r="V40" s="88"/>
      <c r="W40" s="88"/>
      <c r="X40" s="526"/>
      <c r="Y40" s="88"/>
      <c r="Z40" s="88"/>
      <c r="AA40" s="482"/>
    </row>
    <row r="41" spans="1:27" s="35" customFormat="1" ht="21.75" customHeight="1">
      <c r="A41" s="435"/>
      <c r="B41" s="41"/>
      <c r="C41" s="88"/>
      <c r="D41" s="476"/>
      <c r="E41" s="99"/>
      <c r="F41" s="99"/>
      <c r="G41" s="148"/>
      <c r="H41" s="148"/>
      <c r="I41" s="148"/>
      <c r="J41" s="47"/>
      <c r="K41" s="148"/>
      <c r="L41" s="1908"/>
      <c r="M41" s="1909"/>
      <c r="N41" s="1909"/>
      <c r="O41" s="1909"/>
      <c r="P41" s="1909"/>
      <c r="Q41" s="1909"/>
      <c r="R41" s="1909"/>
      <c r="S41" s="1910"/>
      <c r="T41" s="457"/>
      <c r="U41" s="88"/>
      <c r="V41" s="88"/>
      <c r="W41" s="88"/>
      <c r="X41" s="526"/>
      <c r="Y41" s="88"/>
      <c r="Z41" s="88"/>
      <c r="AA41" s="482"/>
    </row>
    <row r="42" spans="1:27" s="35" customFormat="1" ht="21.75" customHeight="1">
      <c r="A42" s="435"/>
      <c r="B42" s="1900" t="s">
        <v>515</v>
      </c>
      <c r="C42" s="1900"/>
      <c r="D42" s="1900"/>
      <c r="E42" s="1901" t="str">
        <f>VLOOKUP(E38,'IO3'!A53:F57,4,FALSE)</f>
        <v>4002-10</v>
      </c>
      <c r="F42" s="1901"/>
      <c r="G42" s="1901"/>
      <c r="H42" s="148"/>
      <c r="I42" s="682" t="s">
        <v>232</v>
      </c>
      <c r="J42" s="683">
        <f>VLOOKUP(E38,'IO3'!A53:F57,5,FALSE)</f>
        <v>69.900000000000006</v>
      </c>
      <c r="K42" s="148"/>
      <c r="L42" s="1908"/>
      <c r="M42" s="1909"/>
      <c r="N42" s="1909"/>
      <c r="O42" s="1909"/>
      <c r="P42" s="1909"/>
      <c r="Q42" s="1909"/>
      <c r="R42" s="1909"/>
      <c r="S42" s="1910"/>
      <c r="T42" s="457"/>
      <c r="U42" s="88"/>
      <c r="V42" s="88"/>
      <c r="W42" s="88"/>
      <c r="X42" s="526"/>
      <c r="Y42" s="88"/>
      <c r="Z42" s="88"/>
      <c r="AA42" s="482"/>
    </row>
    <row r="43" spans="1:27" s="35" customFormat="1" ht="21.75" customHeight="1">
      <c r="A43" s="435"/>
      <c r="B43" s="1900"/>
      <c r="C43" s="1900"/>
      <c r="D43" s="1900"/>
      <c r="E43" s="1901"/>
      <c r="F43" s="1901"/>
      <c r="G43" s="1901"/>
      <c r="H43" s="148"/>
      <c r="I43" s="148"/>
      <c r="J43" s="47"/>
      <c r="K43" s="148"/>
      <c r="L43" s="1908"/>
      <c r="M43" s="1909"/>
      <c r="N43" s="1909"/>
      <c r="O43" s="1909"/>
      <c r="P43" s="1909"/>
      <c r="Q43" s="1909"/>
      <c r="R43" s="1909"/>
      <c r="S43" s="1910"/>
      <c r="T43" s="457"/>
      <c r="U43" s="88"/>
      <c r="V43" s="88"/>
      <c r="W43" s="88"/>
      <c r="X43" s="526"/>
      <c r="Y43" s="88"/>
      <c r="Z43" s="88"/>
      <c r="AA43" s="482"/>
    </row>
    <row r="44" spans="1:27" s="35" customFormat="1" ht="21.75" customHeight="1" thickBot="1">
      <c r="A44" s="435"/>
      <c r="B44" s="41"/>
      <c r="C44" s="88"/>
      <c r="D44" s="476"/>
      <c r="E44" s="99"/>
      <c r="F44" s="99"/>
      <c r="G44" s="148"/>
      <c r="H44" s="148"/>
      <c r="I44" s="682" t="s">
        <v>516</v>
      </c>
      <c r="J44" s="684">
        <f>VLOOKUP(E38,'IO3'!A53:F57,6,FALSE)</f>
        <v>765475</v>
      </c>
      <c r="K44" s="148"/>
      <c r="L44" s="1911"/>
      <c r="M44" s="1912"/>
      <c r="N44" s="1912"/>
      <c r="O44" s="1912"/>
      <c r="P44" s="1912"/>
      <c r="Q44" s="1912"/>
      <c r="R44" s="1912"/>
      <c r="S44" s="1913"/>
      <c r="T44" s="457"/>
      <c r="U44" s="88"/>
      <c r="V44" s="88"/>
      <c r="W44" s="88"/>
      <c r="X44" s="526"/>
      <c r="Y44" s="88"/>
      <c r="Z44" s="88"/>
      <c r="AA44" s="482"/>
    </row>
    <row r="45" spans="1:27" s="35" customFormat="1" ht="21.75" customHeight="1">
      <c r="A45" s="435"/>
      <c r="B45" s="41"/>
      <c r="C45" s="88"/>
      <c r="D45" s="476"/>
      <c r="E45" s="99"/>
      <c r="F45" s="99"/>
      <c r="G45" s="148"/>
      <c r="H45" s="148"/>
      <c r="I45" s="148"/>
      <c r="J45" s="148"/>
      <c r="K45" s="148"/>
      <c r="L45" s="148"/>
      <c r="M45" s="148"/>
      <c r="N45" s="148"/>
      <c r="O45" s="148"/>
      <c r="P45" s="148"/>
      <c r="Q45" s="148"/>
      <c r="R45" s="148"/>
      <c r="S45" s="148"/>
      <c r="T45" s="457"/>
      <c r="U45" s="88"/>
      <c r="V45" s="88"/>
      <c r="W45" s="88"/>
      <c r="X45" s="526"/>
      <c r="Y45" s="88"/>
      <c r="Z45" s="88"/>
      <c r="AA45" s="482"/>
    </row>
    <row r="46" spans="1:27" s="35" customFormat="1" ht="14.25" customHeight="1" thickBot="1">
      <c r="A46" s="1779" t="s">
        <v>517</v>
      </c>
      <c r="B46" s="1780"/>
      <c r="C46" s="1780"/>
      <c r="D46" s="1780"/>
      <c r="E46" s="1780"/>
      <c r="F46" s="1780"/>
      <c r="G46" s="1780"/>
      <c r="H46" s="1780"/>
      <c r="I46" s="1780"/>
      <c r="J46" s="1780"/>
      <c r="K46" s="1780"/>
      <c r="L46" s="1780"/>
      <c r="M46" s="1780"/>
      <c r="N46" s="1780"/>
      <c r="O46" s="1780"/>
      <c r="P46" s="1780"/>
      <c r="Q46" s="1780"/>
      <c r="R46" s="1780"/>
      <c r="S46" s="1780"/>
      <c r="T46" s="1781"/>
      <c r="U46" s="88"/>
      <c r="V46" s="88"/>
      <c r="W46" s="88"/>
      <c r="X46" s="526"/>
      <c r="Y46" s="88"/>
      <c r="Z46" s="88"/>
      <c r="AA46" s="88"/>
    </row>
    <row r="47" spans="1:27" s="35" customFormat="1" ht="12" customHeight="1">
      <c r="A47" s="486"/>
      <c r="B47" s="487"/>
      <c r="C47" s="487"/>
      <c r="D47" s="487"/>
      <c r="E47" s="487"/>
      <c r="F47" s="487"/>
      <c r="G47" s="487"/>
      <c r="H47" s="487"/>
      <c r="I47" s="487"/>
      <c r="J47" s="487"/>
      <c r="K47" s="487"/>
      <c r="L47" s="487"/>
      <c r="M47" s="487"/>
      <c r="N47" s="487"/>
      <c r="O47" s="487"/>
      <c r="P47" s="487"/>
      <c r="Q47" s="487"/>
      <c r="R47" s="487"/>
      <c r="S47" s="487"/>
      <c r="T47" s="488"/>
      <c r="U47" s="88"/>
      <c r="V47" s="88"/>
      <c r="W47" s="88"/>
      <c r="X47" s="526"/>
      <c r="Y47" s="88"/>
      <c r="Z47" s="88"/>
      <c r="AA47" s="482"/>
    </row>
    <row r="48" spans="1:27" s="35" customFormat="1" ht="24" customHeight="1">
      <c r="A48" s="1840" t="s">
        <v>518</v>
      </c>
      <c r="B48" s="1841"/>
      <c r="C48" s="1841"/>
      <c r="D48" s="1841"/>
      <c r="E48" s="1841"/>
      <c r="F48" s="1841"/>
      <c r="G48" s="1841"/>
      <c r="H48" s="1841"/>
      <c r="I48" s="1841"/>
      <c r="J48" s="1841"/>
      <c r="K48" s="1841"/>
      <c r="L48" s="1841"/>
      <c r="M48" s="1841"/>
      <c r="N48" s="1841"/>
      <c r="O48" s="1841"/>
      <c r="P48" s="1841"/>
      <c r="Q48" s="1841"/>
      <c r="R48" s="1841"/>
      <c r="S48" s="1841"/>
      <c r="T48" s="1842"/>
      <c r="U48" s="88"/>
      <c r="V48" s="88"/>
      <c r="W48" s="88"/>
      <c r="X48" s="526"/>
      <c r="Y48" s="88"/>
      <c r="Z48" s="88"/>
      <c r="AA48" s="88"/>
    </row>
    <row r="49" spans="1:27" s="35" customFormat="1" ht="12.75" customHeight="1">
      <c r="A49" s="483"/>
      <c r="B49" s="484"/>
      <c r="C49" s="484"/>
      <c r="D49" s="484"/>
      <c r="E49" s="484"/>
      <c r="F49" s="484"/>
      <c r="G49" s="484"/>
      <c r="H49" s="484"/>
      <c r="I49" s="484"/>
      <c r="J49" s="484"/>
      <c r="K49" s="484"/>
      <c r="L49" s="484"/>
      <c r="M49" s="484"/>
      <c r="N49" s="484"/>
      <c r="O49" s="484"/>
      <c r="P49" s="484"/>
      <c r="Q49" s="484"/>
      <c r="R49" s="484"/>
      <c r="S49" s="484"/>
      <c r="T49" s="485"/>
      <c r="U49" s="88"/>
      <c r="V49" s="88"/>
      <c r="W49" s="88"/>
      <c r="X49" s="526"/>
      <c r="Y49" s="88"/>
      <c r="Z49" s="88"/>
      <c r="AA49" s="88"/>
    </row>
    <row r="50" spans="1:27" s="35" customFormat="1" ht="28.5" customHeight="1">
      <c r="A50" s="1774" t="s">
        <v>519</v>
      </c>
      <c r="B50" s="1775"/>
      <c r="C50" s="1775"/>
      <c r="D50" s="1775"/>
      <c r="E50" s="460"/>
      <c r="F50" s="460"/>
      <c r="G50" s="85"/>
      <c r="H50" s="99"/>
      <c r="I50" s="1775" t="s">
        <v>520</v>
      </c>
      <c r="J50" s="1843"/>
      <c r="K50" s="85"/>
      <c r="L50" s="1844" t="s">
        <v>521</v>
      </c>
      <c r="M50" s="1845"/>
      <c r="N50" s="1845"/>
      <c r="O50" s="1845"/>
      <c r="P50" s="1845"/>
      <c r="Q50" s="460"/>
      <c r="R50" s="85"/>
      <c r="S50" s="1763"/>
      <c r="T50" s="1763"/>
      <c r="U50" s="88"/>
      <c r="V50" s="88"/>
      <c r="W50" s="88"/>
      <c r="X50" s="526"/>
      <c r="Y50" s="88"/>
      <c r="Z50" s="88"/>
      <c r="AA50" s="88"/>
    </row>
    <row r="51" spans="1:27" s="35" customFormat="1" ht="13.5" customHeight="1">
      <c r="A51" s="1776"/>
      <c r="B51" s="1777"/>
      <c r="C51" s="1777"/>
      <c r="D51" s="1777"/>
      <c r="E51" s="1777"/>
      <c r="F51" s="1777"/>
      <c r="G51" s="1777"/>
      <c r="H51" s="1777"/>
      <c r="I51" s="1777"/>
      <c r="J51" s="1777"/>
      <c r="K51" s="1777"/>
      <c r="L51" s="1777"/>
      <c r="M51" s="1777"/>
      <c r="N51" s="1777"/>
      <c r="O51" s="1777"/>
      <c r="P51" s="1777"/>
      <c r="Q51" s="1777"/>
      <c r="R51" s="1777"/>
      <c r="S51" s="1777"/>
      <c r="T51" s="1778"/>
      <c r="U51" s="88"/>
      <c r="V51" s="88"/>
      <c r="W51" s="88"/>
      <c r="X51" s="526"/>
      <c r="Y51" s="88"/>
      <c r="Z51" s="88"/>
      <c r="AA51" s="88"/>
    </row>
    <row r="52" spans="1:27" s="35" customFormat="1" ht="11.25" customHeight="1" thickBot="1">
      <c r="A52" s="435"/>
      <c r="B52" s="461"/>
      <c r="C52" s="460"/>
      <c r="D52" s="460"/>
      <c r="E52" s="460"/>
      <c r="F52" s="460"/>
      <c r="G52" s="460"/>
      <c r="H52" s="460"/>
      <c r="I52" s="460"/>
      <c r="J52" s="460"/>
      <c r="K52" s="460"/>
      <c r="L52" s="460"/>
      <c r="M52" s="460"/>
      <c r="N52" s="460"/>
      <c r="O52" s="460"/>
      <c r="P52" s="460"/>
      <c r="Q52" s="460"/>
      <c r="R52" s="460"/>
      <c r="S52" s="1762"/>
      <c r="T52" s="1763"/>
      <c r="U52" s="88"/>
      <c r="V52" s="88"/>
      <c r="W52" s="88"/>
      <c r="X52" s="526"/>
      <c r="Y52" s="88"/>
      <c r="Z52" s="88"/>
      <c r="AA52" s="88"/>
    </row>
    <row r="53" spans="1:27" s="35" customFormat="1" ht="21" customHeight="1" thickBot="1">
      <c r="A53" s="1846" t="s">
        <v>522</v>
      </c>
      <c r="B53" s="1847"/>
      <c r="C53" s="1847"/>
      <c r="D53" s="1847"/>
      <c r="E53" s="1847"/>
      <c r="F53" s="1848"/>
      <c r="G53" s="1849"/>
      <c r="H53" s="1849"/>
      <c r="I53" s="1849"/>
      <c r="J53" s="1850"/>
      <c r="K53" s="459"/>
      <c r="L53" s="459" t="s">
        <v>523</v>
      </c>
      <c r="M53" s="458"/>
      <c r="N53" s="458"/>
      <c r="O53" s="458"/>
      <c r="P53" s="1851"/>
      <c r="Q53" s="1852"/>
      <c r="R53" s="1853"/>
      <c r="S53" s="458"/>
      <c r="T53" s="462"/>
      <c r="U53" s="88"/>
      <c r="V53" s="88"/>
      <c r="W53" s="88"/>
      <c r="X53" s="528" t="s">
        <v>524</v>
      </c>
      <c r="Y53" s="270"/>
      <c r="Z53" s="88"/>
      <c r="AA53" s="88"/>
    </row>
    <row r="54" spans="1:27" s="35" customFormat="1" ht="8.25" customHeight="1" thickBot="1">
      <c r="A54" s="435"/>
      <c r="B54" s="461"/>
      <c r="C54" s="460"/>
      <c r="D54" s="460"/>
      <c r="E54" s="460"/>
      <c r="F54" s="460"/>
      <c r="G54" s="460"/>
      <c r="H54" s="460"/>
      <c r="I54" s="460"/>
      <c r="J54" s="460"/>
      <c r="K54" s="460"/>
      <c r="L54" s="460"/>
      <c r="M54" s="460"/>
      <c r="N54" s="460"/>
      <c r="O54" s="460"/>
      <c r="P54" s="460"/>
      <c r="Q54" s="460"/>
      <c r="R54" s="460"/>
      <c r="S54" s="1762"/>
      <c r="T54" s="1763"/>
      <c r="U54" s="88"/>
      <c r="V54" s="88"/>
      <c r="W54" s="88"/>
      <c r="X54" s="526"/>
      <c r="Y54" s="270"/>
      <c r="Z54" s="88"/>
      <c r="AA54" s="88"/>
    </row>
    <row r="55" spans="1:27" s="35" customFormat="1" ht="102" customHeight="1" thickBot="1">
      <c r="A55" s="1718" t="s">
        <v>525</v>
      </c>
      <c r="B55" s="1719"/>
      <c r="C55" s="1719"/>
      <c r="D55" s="1719"/>
      <c r="E55" s="1914"/>
      <c r="F55" s="1915"/>
      <c r="G55" s="1915"/>
      <c r="H55" s="1915"/>
      <c r="I55" s="1915"/>
      <c r="J55" s="1915"/>
      <c r="K55" s="1915"/>
      <c r="L55" s="1915"/>
      <c r="M55" s="1915"/>
      <c r="N55" s="1915"/>
      <c r="O55" s="1915"/>
      <c r="P55" s="1915"/>
      <c r="Q55" s="1915"/>
      <c r="R55" s="1915"/>
      <c r="S55" s="1915"/>
      <c r="T55" s="1916"/>
      <c r="U55" s="88"/>
      <c r="V55" s="88"/>
      <c r="W55" s="88"/>
      <c r="X55" s="529" t="s">
        <v>526</v>
      </c>
      <c r="Y55" s="270"/>
      <c r="Z55" s="88"/>
      <c r="AA55" s="88"/>
    </row>
    <row r="56" spans="1:27" s="35" customFormat="1" ht="11.25" customHeight="1" thickBot="1">
      <c r="A56" s="447"/>
      <c r="B56" s="1719"/>
      <c r="C56" s="1719"/>
      <c r="D56" s="1719"/>
      <c r="E56" s="1719"/>
      <c r="F56" s="1719"/>
      <c r="G56" s="1719"/>
      <c r="H56" s="1719"/>
      <c r="I56" s="1719"/>
      <c r="J56" s="1719"/>
      <c r="K56" s="1719"/>
      <c r="L56" s="1719"/>
      <c r="M56" s="1719"/>
      <c r="N56" s="1719"/>
      <c r="O56" s="1719"/>
      <c r="P56" s="1719"/>
      <c r="Q56" s="1719"/>
      <c r="R56" s="1719"/>
      <c r="S56" s="1719"/>
      <c r="T56" s="1720"/>
      <c r="U56" s="88"/>
      <c r="V56" s="88"/>
      <c r="W56" s="88"/>
      <c r="X56" s="540"/>
      <c r="Y56" s="270"/>
      <c r="Z56" s="88"/>
      <c r="AA56" s="88"/>
    </row>
    <row r="57" spans="1:27" s="35" customFormat="1" ht="102" customHeight="1" thickBot="1">
      <c r="A57" s="1718" t="s">
        <v>527</v>
      </c>
      <c r="B57" s="1719"/>
      <c r="C57" s="1719"/>
      <c r="D57" s="1719"/>
      <c r="E57" s="1848"/>
      <c r="F57" s="1849"/>
      <c r="G57" s="1849"/>
      <c r="H57" s="1849"/>
      <c r="I57" s="1849"/>
      <c r="J57" s="1849"/>
      <c r="K57" s="1849"/>
      <c r="L57" s="1849"/>
      <c r="M57" s="1849"/>
      <c r="N57" s="1849"/>
      <c r="O57" s="1849"/>
      <c r="P57" s="1849"/>
      <c r="Q57" s="1849"/>
      <c r="R57" s="1849"/>
      <c r="S57" s="1849"/>
      <c r="T57" s="1850"/>
      <c r="U57" s="88"/>
      <c r="V57" s="88"/>
      <c r="W57" s="88"/>
      <c r="X57" s="540"/>
      <c r="Y57" s="270"/>
      <c r="Z57" s="88"/>
      <c r="AA57" s="88"/>
    </row>
    <row r="58" spans="1:27" s="35" customFormat="1" ht="12" customHeight="1">
      <c r="A58" s="1718"/>
      <c r="B58" s="1719"/>
      <c r="C58" s="1719"/>
      <c r="D58" s="1719"/>
      <c r="E58" s="1719"/>
      <c r="F58" s="1719"/>
      <c r="G58" s="1719"/>
      <c r="H58" s="1719"/>
      <c r="I58" s="1719"/>
      <c r="J58" s="1719"/>
      <c r="K58" s="1719"/>
      <c r="L58" s="1719"/>
      <c r="M58" s="1719"/>
      <c r="N58" s="1719"/>
      <c r="O58" s="1719"/>
      <c r="P58" s="1719"/>
      <c r="Q58" s="1719"/>
      <c r="R58" s="1719"/>
      <c r="S58" s="1719"/>
      <c r="T58" s="1720"/>
      <c r="U58" s="88"/>
      <c r="V58" s="88"/>
      <c r="W58" s="88"/>
      <c r="X58" s="540"/>
      <c r="Y58" s="270"/>
      <c r="Z58" s="88"/>
      <c r="AA58" s="88"/>
    </row>
    <row r="59" spans="1:27" s="35" customFormat="1" ht="14.25" customHeight="1" thickBot="1">
      <c r="A59" s="1779" t="s">
        <v>528</v>
      </c>
      <c r="B59" s="1780"/>
      <c r="C59" s="1780"/>
      <c r="D59" s="1780"/>
      <c r="E59" s="1780"/>
      <c r="F59" s="1780"/>
      <c r="G59" s="1780"/>
      <c r="H59" s="1780"/>
      <c r="I59" s="1780"/>
      <c r="J59" s="1780"/>
      <c r="K59" s="1780"/>
      <c r="L59" s="1780"/>
      <c r="M59" s="1780"/>
      <c r="N59" s="1780"/>
      <c r="O59" s="1780"/>
      <c r="P59" s="1780"/>
      <c r="Q59" s="1780"/>
      <c r="R59" s="1780"/>
      <c r="S59" s="1780"/>
      <c r="T59" s="1781"/>
      <c r="U59" s="88"/>
      <c r="V59" s="88"/>
      <c r="W59" s="88"/>
      <c r="X59" s="526"/>
      <c r="Y59" s="270"/>
      <c r="Z59" s="88"/>
      <c r="AA59" s="88"/>
    </row>
    <row r="60" spans="1:27" s="35" customFormat="1" ht="16.5" customHeight="1">
      <c r="A60" s="435"/>
      <c r="B60" s="461"/>
      <c r="C60" s="460"/>
      <c r="D60" s="460"/>
      <c r="E60" s="460"/>
      <c r="F60" s="460"/>
      <c r="G60" s="460"/>
      <c r="H60" s="460"/>
      <c r="I60" s="460"/>
      <c r="J60" s="460"/>
      <c r="K60" s="460"/>
      <c r="L60" s="460"/>
      <c r="M60" s="460"/>
      <c r="N60" s="460"/>
      <c r="O60" s="460"/>
      <c r="P60" s="460"/>
      <c r="Q60" s="460"/>
      <c r="R60" s="460"/>
      <c r="S60" s="1762"/>
      <c r="T60" s="1763"/>
      <c r="U60" s="88"/>
      <c r="V60" s="88"/>
      <c r="W60" s="88"/>
      <c r="X60" s="526" t="s">
        <v>529</v>
      </c>
      <c r="Y60" s="270"/>
      <c r="Z60" s="88"/>
      <c r="AA60" s="88"/>
    </row>
    <row r="61" spans="1:27" s="35" customFormat="1" ht="45.75" customHeight="1">
      <c r="A61" s="1920" t="s">
        <v>124</v>
      </c>
      <c r="B61" s="1877"/>
      <c r="C61" s="1877"/>
      <c r="D61" s="1877"/>
      <c r="E61" s="1877"/>
      <c r="F61" s="1858"/>
      <c r="G61" s="1859"/>
      <c r="H61" s="1859"/>
      <c r="I61" s="1859"/>
      <c r="J61" s="1859"/>
      <c r="K61" s="1859"/>
      <c r="L61" s="1859"/>
      <c r="M61" s="1859"/>
      <c r="N61" s="1859"/>
      <c r="O61" s="1859"/>
      <c r="P61" s="1859"/>
      <c r="Q61" s="1859"/>
      <c r="R61" s="1859"/>
      <c r="S61" s="1859"/>
      <c r="T61" s="1860"/>
      <c r="U61" s="88"/>
      <c r="V61" s="88"/>
      <c r="W61" s="88"/>
      <c r="X61" s="526" t="s">
        <v>127</v>
      </c>
      <c r="Y61" s="270"/>
      <c r="Z61" s="88"/>
      <c r="AA61" s="268" t="s">
        <v>119</v>
      </c>
    </row>
    <row r="62" spans="1:27" s="35" customFormat="1" ht="12.75" customHeight="1">
      <c r="A62" s="435"/>
      <c r="B62" s="461"/>
      <c r="C62" s="460"/>
      <c r="D62" s="460"/>
      <c r="E62" s="460"/>
      <c r="F62" s="460"/>
      <c r="G62" s="460"/>
      <c r="H62" s="460"/>
      <c r="I62" s="460"/>
      <c r="J62" s="460"/>
      <c r="K62" s="460"/>
      <c r="L62" s="460"/>
      <c r="M62" s="460"/>
      <c r="N62" s="460"/>
      <c r="O62" s="460"/>
      <c r="P62" s="460"/>
      <c r="Q62" s="460"/>
      <c r="R62" s="460"/>
      <c r="S62" s="1762"/>
      <c r="T62" s="1763"/>
      <c r="U62" s="88"/>
      <c r="V62" s="88"/>
      <c r="W62" s="88"/>
      <c r="X62" s="526" t="s">
        <v>530</v>
      </c>
      <c r="Y62" s="270"/>
      <c r="Z62" s="88"/>
      <c r="AA62" s="88"/>
    </row>
    <row r="63" spans="1:27" s="35" customFormat="1" ht="8.25" customHeight="1">
      <c r="A63" s="435"/>
      <c r="B63" s="461"/>
      <c r="C63" s="460"/>
      <c r="D63" s="460"/>
      <c r="E63" s="460"/>
      <c r="F63" s="460"/>
      <c r="G63" s="460"/>
      <c r="H63" s="460"/>
      <c r="I63" s="460"/>
      <c r="J63" s="460"/>
      <c r="K63" s="460"/>
      <c r="L63" s="460"/>
      <c r="M63" s="460"/>
      <c r="N63" s="460"/>
      <c r="O63" s="460"/>
      <c r="P63" s="460"/>
      <c r="Q63" s="460"/>
      <c r="R63" s="460"/>
      <c r="S63" s="1762"/>
      <c r="T63" s="1763"/>
      <c r="U63" s="88"/>
      <c r="V63" s="88"/>
      <c r="W63" s="88"/>
      <c r="X63" s="526" t="s">
        <v>204</v>
      </c>
      <c r="Y63" s="270"/>
      <c r="Z63" s="88"/>
      <c r="AA63" s="88"/>
    </row>
    <row r="64" spans="1:27" s="35" customFormat="1" ht="18" customHeight="1">
      <c r="A64" s="1924" t="s">
        <v>531</v>
      </c>
      <c r="B64" s="1925"/>
      <c r="C64" s="1925"/>
      <c r="D64" s="1925"/>
      <c r="E64" s="1925"/>
      <c r="F64" s="1925"/>
      <c r="G64" s="1925"/>
      <c r="H64" s="1865" t="s">
        <v>127</v>
      </c>
      <c r="I64" s="1866"/>
      <c r="J64" s="1867"/>
      <c r="K64" s="1764" t="s">
        <v>307</v>
      </c>
      <c r="L64" s="1764"/>
      <c r="M64" s="1764"/>
      <c r="N64" s="1764"/>
      <c r="O64" s="1765"/>
      <c r="P64" s="1766"/>
      <c r="Q64" s="1766"/>
      <c r="R64" s="1766"/>
      <c r="S64" s="1766"/>
      <c r="T64" s="1767"/>
      <c r="U64" s="88"/>
      <c r="V64" s="88"/>
      <c r="W64" s="88"/>
      <c r="X64" s="526" t="s">
        <v>206</v>
      </c>
      <c r="Y64" s="270"/>
      <c r="Z64" s="88"/>
      <c r="AA64" s="268" t="s">
        <v>123</v>
      </c>
    </row>
    <row r="65" spans="1:27" s="35" customFormat="1" ht="8.25" customHeight="1">
      <c r="A65" s="435"/>
      <c r="B65" s="461"/>
      <c r="C65" s="460"/>
      <c r="D65" s="460"/>
      <c r="E65" s="460"/>
      <c r="F65" s="460"/>
      <c r="G65" s="460"/>
      <c r="H65" s="460"/>
      <c r="I65" s="460"/>
      <c r="J65" s="460"/>
      <c r="K65" s="460"/>
      <c r="L65" s="460"/>
      <c r="M65" s="460"/>
      <c r="N65" s="460"/>
      <c r="O65" s="460"/>
      <c r="P65" s="460"/>
      <c r="Q65" s="460"/>
      <c r="R65" s="460"/>
      <c r="S65" s="1762"/>
      <c r="T65" s="1763"/>
      <c r="U65" s="88"/>
      <c r="V65" s="88"/>
      <c r="W65" s="88"/>
      <c r="X65" s="526" t="s">
        <v>207</v>
      </c>
      <c r="Y65" s="270"/>
      <c r="Z65" s="88"/>
      <c r="AA65" s="88"/>
    </row>
    <row r="66" spans="1:27" s="35" customFormat="1" ht="18" customHeight="1">
      <c r="A66" s="1856" t="s">
        <v>532</v>
      </c>
      <c r="B66" s="1857"/>
      <c r="C66" s="1765"/>
      <c r="D66" s="1766"/>
      <c r="E66" s="1766"/>
      <c r="F66" s="1771"/>
      <c r="G66" s="1861" t="s">
        <v>533</v>
      </c>
      <c r="H66" s="1861"/>
      <c r="I66" s="1862"/>
      <c r="J66" s="1863"/>
      <c r="K66" s="1863"/>
      <c r="L66" s="1863"/>
      <c r="M66" s="1863"/>
      <c r="N66" s="1863"/>
      <c r="O66" s="1864"/>
      <c r="P66" s="511" t="s">
        <v>131</v>
      </c>
      <c r="Q66" s="1921"/>
      <c r="R66" s="1922"/>
      <c r="S66" s="1922"/>
      <c r="T66" s="1923"/>
      <c r="U66" s="88"/>
      <c r="V66" s="88"/>
      <c r="W66" s="88"/>
      <c r="X66" s="527"/>
      <c r="Y66" s="270"/>
      <c r="Z66" s="88"/>
      <c r="AA66" s="268" t="s">
        <v>125</v>
      </c>
    </row>
    <row r="67" spans="1:27" s="35" customFormat="1" ht="9.75" customHeight="1">
      <c r="A67" s="1806"/>
      <c r="B67" s="1807"/>
      <c r="C67" s="502"/>
      <c r="D67" s="502"/>
      <c r="E67" s="502"/>
      <c r="F67" s="502"/>
      <c r="G67" s="502"/>
      <c r="H67" s="502"/>
      <c r="I67" s="502"/>
      <c r="J67" s="502"/>
      <c r="K67" s="502"/>
      <c r="L67" s="502"/>
      <c r="M67" s="502"/>
      <c r="N67" s="502"/>
      <c r="O67" s="502"/>
      <c r="P67" s="502"/>
      <c r="Q67" s="502"/>
      <c r="R67" s="501"/>
      <c r="S67" s="501"/>
      <c r="T67" s="503"/>
      <c r="U67" s="88"/>
      <c r="V67" s="88"/>
      <c r="W67" s="88"/>
      <c r="X67" s="526"/>
      <c r="Y67" s="270"/>
      <c r="Z67" s="88"/>
      <c r="AA67" s="268" t="s">
        <v>129</v>
      </c>
    </row>
    <row r="68" spans="1:27" s="35" customFormat="1" ht="24" customHeight="1">
      <c r="A68" s="1782" t="s">
        <v>534</v>
      </c>
      <c r="B68" s="1783"/>
      <c r="C68" s="1783"/>
      <c r="D68" s="1783"/>
      <c r="E68" s="1783"/>
      <c r="F68" s="1783"/>
      <c r="G68" s="1783"/>
      <c r="H68" s="1783"/>
      <c r="I68" s="1783"/>
      <c r="J68" s="1783"/>
      <c r="K68" s="1783"/>
      <c r="L68" s="1783"/>
      <c r="M68" s="1783"/>
      <c r="N68" s="1783"/>
      <c r="O68" s="1783"/>
      <c r="P68" s="1783"/>
      <c r="Q68" s="1783"/>
      <c r="R68" s="1783"/>
      <c r="S68" s="1783"/>
      <c r="T68" s="1784"/>
      <c r="U68" s="88"/>
      <c r="V68" s="88"/>
      <c r="W68" s="88"/>
      <c r="X68" s="526"/>
      <c r="Y68" s="270"/>
      <c r="Z68" s="88"/>
      <c r="AA68" s="268"/>
    </row>
    <row r="69" spans="1:27" s="35" customFormat="1" ht="24" customHeight="1">
      <c r="A69" s="1854" t="s">
        <v>535</v>
      </c>
      <c r="B69" s="1855"/>
      <c r="C69" s="1855"/>
      <c r="D69" s="1855"/>
      <c r="E69" s="267"/>
      <c r="F69" s="456"/>
      <c r="G69" s="1785" t="s">
        <v>536</v>
      </c>
      <c r="H69" s="1785"/>
      <c r="I69" s="1785"/>
      <c r="J69" s="1785"/>
      <c r="K69" s="1878"/>
      <c r="L69" s="1879"/>
      <c r="M69" s="1879"/>
      <c r="N69" s="1879"/>
      <c r="O69" s="1879"/>
      <c r="P69" s="1879"/>
      <c r="Q69" s="1879"/>
      <c r="R69" s="1879"/>
      <c r="S69" s="1880"/>
      <c r="T69" s="448"/>
      <c r="U69" s="88"/>
      <c r="V69" s="88"/>
      <c r="W69" s="88"/>
      <c r="X69" s="526"/>
      <c r="Y69" s="270"/>
      <c r="Z69" s="88"/>
      <c r="AA69" s="268"/>
    </row>
    <row r="70" spans="1:27" s="35" customFormat="1" ht="24" customHeight="1">
      <c r="A70" s="1884" t="s">
        <v>537</v>
      </c>
      <c r="B70" s="1730"/>
      <c r="C70" s="1730"/>
      <c r="D70" s="1885"/>
      <c r="E70" s="241"/>
      <c r="F70" s="456"/>
      <c r="G70" s="1785" t="s">
        <v>538</v>
      </c>
      <c r="H70" s="1785"/>
      <c r="I70" s="1785"/>
      <c r="J70" s="1785"/>
      <c r="K70" s="513" t="s">
        <v>372</v>
      </c>
      <c r="L70" s="456"/>
      <c r="M70" s="456" t="s">
        <v>307</v>
      </c>
      <c r="N70" s="1881"/>
      <c r="O70" s="1882"/>
      <c r="P70" s="1882"/>
      <c r="Q70" s="1882"/>
      <c r="R70" s="1882"/>
      <c r="S70" s="1883"/>
      <c r="T70" s="448"/>
      <c r="U70" s="88"/>
      <c r="V70" s="88"/>
      <c r="W70" s="88"/>
      <c r="X70" s="526"/>
      <c r="Y70" s="270"/>
      <c r="Z70" s="88"/>
      <c r="AA70" s="268"/>
    </row>
    <row r="71" spans="1:27" s="35" customFormat="1" ht="24" customHeight="1">
      <c r="A71" s="1854" t="s">
        <v>203</v>
      </c>
      <c r="B71" s="1855"/>
      <c r="C71" s="1855"/>
      <c r="D71" s="1886"/>
      <c r="E71" s="241"/>
      <c r="F71" s="456"/>
      <c r="G71" s="456"/>
      <c r="H71" s="1855" t="s">
        <v>539</v>
      </c>
      <c r="I71" s="1855"/>
      <c r="J71" s="1855"/>
      <c r="K71" s="1855"/>
      <c r="L71" s="1855"/>
      <c r="M71" s="456" t="s">
        <v>307</v>
      </c>
      <c r="N71" s="1878"/>
      <c r="O71" s="1879"/>
      <c r="P71" s="1879"/>
      <c r="Q71" s="1879"/>
      <c r="R71" s="1879"/>
      <c r="S71" s="1880"/>
      <c r="T71" s="448"/>
      <c r="U71" s="88"/>
      <c r="V71" s="88"/>
      <c r="W71" s="88"/>
      <c r="X71" s="526"/>
      <c r="Y71" s="531"/>
      <c r="Z71" s="88"/>
      <c r="AA71" s="268"/>
    </row>
    <row r="72" spans="1:27" s="35" customFormat="1" ht="24" customHeight="1">
      <c r="A72" s="512"/>
      <c r="B72" s="456"/>
      <c r="C72" s="456"/>
      <c r="D72" s="456"/>
      <c r="E72" s="456"/>
      <c r="F72" s="456"/>
      <c r="G72" s="456"/>
      <c r="H72" s="456"/>
      <c r="I72" s="456"/>
      <c r="J72" s="456"/>
      <c r="K72" s="456"/>
      <c r="L72" s="456"/>
      <c r="M72" s="456"/>
      <c r="N72" s="456"/>
      <c r="O72" s="456"/>
      <c r="P72" s="456"/>
      <c r="Q72" s="456"/>
      <c r="R72" s="456"/>
      <c r="S72" s="456"/>
      <c r="T72" s="448"/>
      <c r="U72" s="88"/>
      <c r="V72" s="88"/>
      <c r="W72" s="88"/>
      <c r="X72" s="526"/>
      <c r="Y72" s="270"/>
      <c r="Z72" s="88"/>
      <c r="AA72" s="268"/>
    </row>
    <row r="73" spans="1:27" s="35" customFormat="1" ht="21" customHeight="1">
      <c r="A73" s="1876" t="s">
        <v>540</v>
      </c>
      <c r="B73" s="1877"/>
      <c r="C73" s="1877"/>
      <c r="D73" s="1768"/>
      <c r="E73" s="1769"/>
      <c r="F73" s="1769"/>
      <c r="G73" s="1769"/>
      <c r="H73" s="1769"/>
      <c r="I73" s="1769"/>
      <c r="J73" s="1770"/>
      <c r="K73" s="514"/>
      <c r="L73" s="514"/>
      <c r="M73" s="1874" t="s">
        <v>541</v>
      </c>
      <c r="N73" s="1874"/>
      <c r="O73" s="1889"/>
      <c r="P73" s="1888"/>
      <c r="Q73" s="1888"/>
      <c r="R73" s="1888"/>
      <c r="S73" s="1888"/>
      <c r="T73" s="521"/>
      <c r="U73" s="88"/>
      <c r="V73" s="88"/>
      <c r="W73" s="88"/>
      <c r="X73" s="541"/>
      <c r="Y73" s="270"/>
      <c r="Z73" s="88"/>
      <c r="AA73" s="268" t="s">
        <v>121</v>
      </c>
    </row>
    <row r="74" spans="1:27" s="480" customFormat="1" ht="11.25" customHeight="1">
      <c r="A74" s="517"/>
      <c r="B74" s="518"/>
      <c r="C74" s="518"/>
      <c r="D74" s="516"/>
      <c r="E74" s="516"/>
      <c r="F74" s="516"/>
      <c r="G74" s="516"/>
      <c r="H74" s="516"/>
      <c r="I74" s="516"/>
      <c r="J74" s="516"/>
      <c r="K74" s="514"/>
      <c r="L74" s="514"/>
      <c r="M74" s="519"/>
      <c r="N74" s="519"/>
      <c r="O74" s="516"/>
      <c r="P74" s="516"/>
      <c r="Q74" s="516"/>
      <c r="R74" s="516"/>
      <c r="S74" s="516"/>
      <c r="T74" s="521"/>
      <c r="U74" s="477"/>
      <c r="V74" s="477"/>
      <c r="W74" s="477"/>
      <c r="X74" s="542"/>
      <c r="Y74" s="478"/>
      <c r="Z74" s="477"/>
      <c r="AA74" s="479"/>
    </row>
    <row r="75" spans="1:27" s="38" customFormat="1" ht="16.5" customHeight="1">
      <c r="A75" s="1870" t="s">
        <v>542</v>
      </c>
      <c r="B75" s="1871"/>
      <c r="C75" s="1871"/>
      <c r="D75" s="1871"/>
      <c r="E75" s="1332"/>
      <c r="F75" s="1332"/>
      <c r="G75" s="1332"/>
      <c r="H75" s="1332"/>
      <c r="I75" s="1332"/>
      <c r="J75" s="1332"/>
      <c r="K75" s="506"/>
      <c r="L75" s="506"/>
      <c r="M75" s="1874" t="s">
        <v>533</v>
      </c>
      <c r="N75" s="1874"/>
      <c r="O75" s="1874"/>
      <c r="P75" s="1890"/>
      <c r="Q75" s="1890"/>
      <c r="R75" s="1890"/>
      <c r="S75" s="1890"/>
      <c r="T75" s="446"/>
      <c r="U75" s="436"/>
      <c r="V75" s="436"/>
      <c r="W75" s="436"/>
      <c r="X75" s="541"/>
      <c r="Y75" s="270"/>
      <c r="Z75" s="436"/>
      <c r="AA75" s="268" t="s">
        <v>141</v>
      </c>
    </row>
    <row r="76" spans="1:27" s="38" customFormat="1" ht="8.25" customHeight="1">
      <c r="A76" s="507"/>
      <c r="B76" s="504"/>
      <c r="C76" s="504"/>
      <c r="D76" s="71"/>
      <c r="E76" s="71"/>
      <c r="F76" s="71"/>
      <c r="G76" s="505"/>
      <c r="H76" s="505"/>
      <c r="I76" s="505"/>
      <c r="J76" s="505"/>
      <c r="K76" s="506"/>
      <c r="L76" s="506"/>
      <c r="M76" s="520"/>
      <c r="N76" s="520"/>
      <c r="O76" s="520"/>
      <c r="P76" s="506"/>
      <c r="Q76" s="506"/>
      <c r="R76" s="506"/>
      <c r="S76" s="506"/>
      <c r="T76" s="446"/>
      <c r="U76" s="436"/>
      <c r="V76" s="436"/>
      <c r="W76" s="436"/>
      <c r="X76" s="541"/>
      <c r="Y76" s="270"/>
      <c r="Z76" s="436"/>
      <c r="AA76" s="268"/>
    </row>
    <row r="77" spans="1:27" s="35" customFormat="1" ht="18" customHeight="1">
      <c r="A77" s="1868" t="s">
        <v>543</v>
      </c>
      <c r="B77" s="1869"/>
      <c r="C77" s="1869"/>
      <c r="D77" s="1869"/>
      <c r="E77" s="1887"/>
      <c r="F77" s="1887"/>
      <c r="G77" s="1887"/>
      <c r="H77" s="1887"/>
      <c r="I77" s="1887"/>
      <c r="J77" s="1887"/>
      <c r="K77" s="515"/>
      <c r="L77" s="515"/>
      <c r="M77" s="1875" t="s">
        <v>544</v>
      </c>
      <c r="N77" s="1875"/>
      <c r="O77" s="1875"/>
      <c r="P77" s="1887"/>
      <c r="Q77" s="1887"/>
      <c r="R77" s="1887"/>
      <c r="S77" s="1887"/>
      <c r="T77" s="503"/>
      <c r="U77" s="88"/>
      <c r="V77" s="88"/>
      <c r="W77" s="88"/>
      <c r="X77" s="526"/>
      <c r="Y77" s="270"/>
      <c r="Z77" s="88"/>
      <c r="AA77" s="268" t="s">
        <v>143</v>
      </c>
    </row>
    <row r="78" spans="1:27" s="35" customFormat="1" ht="8.25" customHeight="1">
      <c r="A78" s="435"/>
      <c r="B78" s="461"/>
      <c r="C78" s="460"/>
      <c r="D78" s="460"/>
      <c r="E78" s="460"/>
      <c r="F78" s="460"/>
      <c r="G78" s="460"/>
      <c r="H78" s="460"/>
      <c r="I78" s="460"/>
      <c r="J78" s="460"/>
      <c r="K78" s="460"/>
      <c r="L78" s="460"/>
      <c r="M78" s="460"/>
      <c r="N78" s="460"/>
      <c r="O78" s="460"/>
      <c r="P78" s="460"/>
      <c r="Q78" s="460"/>
      <c r="R78" s="460"/>
      <c r="S78" s="1762"/>
      <c r="T78" s="1763"/>
      <c r="U78" s="88"/>
      <c r="V78" s="88"/>
      <c r="W78" s="88"/>
      <c r="X78" s="526"/>
      <c r="Y78" s="270"/>
      <c r="Z78" s="88"/>
      <c r="AA78" s="88"/>
    </row>
    <row r="79" spans="1:27" s="35" customFormat="1" ht="8.25" customHeight="1">
      <c r="A79" s="435"/>
      <c r="B79" s="461"/>
      <c r="C79" s="460"/>
      <c r="D79" s="460"/>
      <c r="E79" s="460"/>
      <c r="F79" s="460"/>
      <c r="G79" s="460"/>
      <c r="H79" s="460"/>
      <c r="I79" s="460"/>
      <c r="J79" s="460"/>
      <c r="K79" s="460"/>
      <c r="L79" s="460"/>
      <c r="M79" s="460"/>
      <c r="N79" s="460"/>
      <c r="O79" s="460"/>
      <c r="P79" s="460"/>
      <c r="Q79" s="460"/>
      <c r="R79" s="460"/>
      <c r="S79" s="1762"/>
      <c r="T79" s="1763"/>
      <c r="U79" s="88"/>
      <c r="V79" s="88"/>
      <c r="W79" s="88"/>
      <c r="X79" s="526"/>
      <c r="Y79" s="273"/>
      <c r="Z79" s="88"/>
      <c r="AA79" s="88"/>
    </row>
    <row r="80" spans="1:27" s="35" customFormat="1" ht="16.5" customHeight="1">
      <c r="A80" s="509"/>
      <c r="B80" s="510"/>
      <c r="C80" s="508"/>
      <c r="D80" s="508"/>
      <c r="E80" s="508"/>
      <c r="F80" s="508"/>
      <c r="G80" s="508"/>
      <c r="H80" s="508"/>
      <c r="I80" s="508"/>
      <c r="J80" s="508"/>
      <c r="K80" s="508"/>
      <c r="L80" s="508"/>
      <c r="M80" s="508"/>
      <c r="N80" s="508"/>
      <c r="O80" s="508"/>
      <c r="P80" s="508"/>
      <c r="Q80" s="508"/>
      <c r="R80" s="508"/>
      <c r="S80" s="1872"/>
      <c r="T80" s="1873"/>
      <c r="U80" s="88"/>
      <c r="V80" s="88"/>
      <c r="W80" s="88"/>
      <c r="X80" s="526"/>
      <c r="Y80" s="270"/>
      <c r="Z80" s="88"/>
      <c r="AA80" s="268" t="s">
        <v>150</v>
      </c>
    </row>
    <row r="81" spans="1:27" s="35" customFormat="1" ht="19.5" customHeight="1">
      <c r="A81" s="1917" t="s">
        <v>545</v>
      </c>
      <c r="B81" s="1918"/>
      <c r="C81" s="1918"/>
      <c r="D81" s="1918"/>
      <c r="E81" s="1918"/>
      <c r="F81" s="1918"/>
      <c r="G81" s="1918"/>
      <c r="H81" s="1918"/>
      <c r="I81" s="1918"/>
      <c r="J81" s="1918"/>
      <c r="K81" s="1918"/>
      <c r="L81" s="1918"/>
      <c r="M81" s="1918"/>
      <c r="N81" s="1918"/>
      <c r="O81" s="1918"/>
      <c r="P81" s="1918"/>
      <c r="Q81" s="1918"/>
      <c r="R81" s="1918"/>
      <c r="S81" s="1918"/>
      <c r="T81" s="1919"/>
      <c r="U81" s="88"/>
      <c r="V81" s="88"/>
      <c r="W81" s="88"/>
      <c r="X81" s="540"/>
      <c r="Y81" s="270"/>
      <c r="Z81" s="88"/>
      <c r="AA81" s="88"/>
    </row>
    <row r="82" spans="1:27" s="35" customFormat="1" ht="6" customHeight="1">
      <c r="A82" s="112"/>
      <c r="B82" s="455"/>
      <c r="C82" s="455"/>
      <c r="D82" s="455"/>
      <c r="E82" s="455"/>
      <c r="F82" s="455"/>
      <c r="G82" s="455"/>
      <c r="H82" s="455"/>
      <c r="I82" s="455"/>
      <c r="J82" s="455"/>
      <c r="K82" s="455"/>
      <c r="L82" s="455"/>
      <c r="M82" s="455"/>
      <c r="N82" s="455"/>
      <c r="O82" s="455"/>
      <c r="P82" s="455"/>
      <c r="Q82" s="455"/>
      <c r="R82" s="455"/>
      <c r="S82" s="455"/>
      <c r="T82" s="449"/>
      <c r="U82" s="88"/>
      <c r="V82" s="88"/>
      <c r="W82" s="88"/>
      <c r="X82" s="526"/>
      <c r="Y82" s="270"/>
      <c r="Z82" s="88"/>
      <c r="AA82" s="88"/>
    </row>
    <row r="83" spans="1:27" s="35" customFormat="1" ht="15" customHeight="1">
      <c r="A83" s="450">
        <v>1</v>
      </c>
      <c r="B83" s="931" t="s">
        <v>546</v>
      </c>
      <c r="C83" s="931"/>
      <c r="D83" s="931"/>
      <c r="E83" s="931"/>
      <c r="F83" s="931"/>
      <c r="G83" s="931"/>
      <c r="H83" s="931"/>
      <c r="I83" s="931"/>
      <c r="J83" s="931"/>
      <c r="K83" s="931"/>
      <c r="L83" s="931"/>
      <c r="M83" s="931"/>
      <c r="N83" s="931"/>
      <c r="O83" s="931"/>
      <c r="P83" s="931"/>
      <c r="Q83" s="931"/>
      <c r="R83" s="931"/>
      <c r="S83" s="931"/>
      <c r="T83" s="1726"/>
      <c r="U83" s="88"/>
      <c r="V83" s="88"/>
      <c r="W83" s="88"/>
      <c r="X83" s="540"/>
      <c r="Y83" s="274"/>
      <c r="Z83" s="88"/>
      <c r="AA83" s="88"/>
    </row>
    <row r="84" spans="1:27" s="35" customFormat="1" ht="15" customHeight="1">
      <c r="A84" s="450">
        <v>2</v>
      </c>
      <c r="B84" s="931" t="s">
        <v>547</v>
      </c>
      <c r="C84" s="931"/>
      <c r="D84" s="931"/>
      <c r="E84" s="931"/>
      <c r="F84" s="931"/>
      <c r="G84" s="931"/>
      <c r="H84" s="931"/>
      <c r="I84" s="931"/>
      <c r="J84" s="931"/>
      <c r="K84" s="931"/>
      <c r="L84" s="931"/>
      <c r="M84" s="931"/>
      <c r="N84" s="931"/>
      <c r="O84" s="931"/>
      <c r="P84" s="931"/>
      <c r="Q84" s="931"/>
      <c r="R84" s="931"/>
      <c r="S84" s="931"/>
      <c r="T84" s="1726"/>
      <c r="U84" s="88"/>
      <c r="V84" s="88"/>
      <c r="W84" s="88"/>
      <c r="X84" s="540"/>
      <c r="Y84" s="274"/>
      <c r="Z84" s="88"/>
      <c r="AA84" s="88"/>
    </row>
    <row r="85" spans="1:27" s="35" customFormat="1" ht="18" customHeight="1">
      <c r="A85" s="450">
        <v>3</v>
      </c>
      <c r="B85" s="931" t="s">
        <v>548</v>
      </c>
      <c r="C85" s="931"/>
      <c r="D85" s="931"/>
      <c r="E85" s="931"/>
      <c r="F85" s="931"/>
      <c r="G85" s="931"/>
      <c r="H85" s="931"/>
      <c r="I85" s="931"/>
      <c r="J85" s="931"/>
      <c r="K85" s="931"/>
      <c r="L85" s="931"/>
      <c r="M85" s="931"/>
      <c r="N85" s="931"/>
      <c r="O85" s="931"/>
      <c r="P85" s="931"/>
      <c r="Q85" s="931"/>
      <c r="R85" s="931"/>
      <c r="S85" s="931"/>
      <c r="T85" s="1726"/>
      <c r="U85" s="88"/>
      <c r="V85" s="88"/>
      <c r="W85" s="88"/>
      <c r="X85" s="526"/>
      <c r="Y85" s="274"/>
      <c r="Z85" s="88"/>
      <c r="AA85" s="88"/>
    </row>
    <row r="86" spans="1:27" s="86" customFormat="1" ht="14.25" customHeight="1">
      <c r="A86" s="450">
        <v>4</v>
      </c>
      <c r="B86" s="931" t="s">
        <v>549</v>
      </c>
      <c r="C86" s="931"/>
      <c r="D86" s="931"/>
      <c r="E86" s="931"/>
      <c r="F86" s="931"/>
      <c r="G86" s="931"/>
      <c r="H86" s="931"/>
      <c r="I86" s="931"/>
      <c r="J86" s="931"/>
      <c r="K86" s="931"/>
      <c r="L86" s="931"/>
      <c r="M86" s="931"/>
      <c r="N86" s="931"/>
      <c r="O86" s="931"/>
      <c r="P86" s="931"/>
      <c r="Q86" s="931"/>
      <c r="R86" s="931"/>
      <c r="S86" s="931"/>
      <c r="T86" s="1726"/>
      <c r="U86" s="356"/>
      <c r="V86" s="356"/>
      <c r="W86" s="356"/>
      <c r="X86" s="526"/>
      <c r="Y86" s="274"/>
      <c r="Z86" s="356"/>
      <c r="AA86" s="356"/>
    </row>
    <row r="87" spans="1:27" s="86" customFormat="1" ht="10.5" customHeight="1" thickBot="1">
      <c r="A87" s="450"/>
      <c r="B87" s="13"/>
      <c r="C87" s="13"/>
      <c r="D87" s="13"/>
      <c r="E87" s="13"/>
      <c r="F87" s="13"/>
      <c r="G87" s="13"/>
      <c r="H87" s="13"/>
      <c r="I87" s="13"/>
      <c r="J87" s="13"/>
      <c r="K87" s="13"/>
      <c r="L87" s="13"/>
      <c r="M87" s="13"/>
      <c r="N87" s="13"/>
      <c r="O87" s="13"/>
      <c r="P87" s="13"/>
      <c r="Q87" s="13"/>
      <c r="R87" s="13"/>
      <c r="S87" s="13"/>
      <c r="T87" s="170"/>
      <c r="U87" s="356"/>
      <c r="V87" s="356"/>
      <c r="W87" s="356"/>
      <c r="X87" s="526"/>
      <c r="Y87" s="270"/>
      <c r="Z87" s="356"/>
      <c r="AA87" s="356"/>
    </row>
    <row r="88" spans="1:27" s="86" customFormat="1" ht="19.5" customHeight="1" thickBot="1">
      <c r="A88" s="437"/>
      <c r="B88" s="1760" t="s">
        <v>550</v>
      </c>
      <c r="C88" s="1760"/>
      <c r="D88" s="1760"/>
      <c r="E88" s="1760"/>
      <c r="F88" s="1760"/>
      <c r="G88" s="1760"/>
      <c r="H88" s="1896"/>
      <c r="I88" s="1897"/>
      <c r="J88" s="1898"/>
      <c r="K88" s="463"/>
      <c r="L88" s="463"/>
      <c r="M88" s="463"/>
      <c r="N88" s="463"/>
      <c r="O88" s="463"/>
      <c r="P88" s="463"/>
      <c r="Q88" s="463"/>
      <c r="R88" s="455"/>
      <c r="S88" s="455"/>
      <c r="T88" s="449"/>
      <c r="U88" s="356"/>
      <c r="V88" s="356"/>
      <c r="W88" s="356"/>
      <c r="X88" s="526"/>
      <c r="Y88" s="274"/>
      <c r="Z88" s="356"/>
      <c r="AA88" s="356"/>
    </row>
    <row r="89" spans="1:27" s="86" customFormat="1" ht="19.5" customHeight="1" thickBot="1">
      <c r="A89" s="467"/>
      <c r="B89" s="468"/>
      <c r="C89" s="468"/>
      <c r="D89" s="468"/>
      <c r="E89" s="468"/>
      <c r="F89" s="468"/>
      <c r="G89" s="468"/>
      <c r="H89" s="469"/>
      <c r="I89" s="469"/>
      <c r="J89" s="469"/>
      <c r="K89" s="470"/>
      <c r="L89" s="470"/>
      <c r="M89" s="470"/>
      <c r="N89" s="470"/>
      <c r="O89" s="470"/>
      <c r="P89" s="470"/>
      <c r="Q89" s="470"/>
      <c r="R89" s="471"/>
      <c r="S89" s="471"/>
      <c r="T89" s="472"/>
      <c r="U89" s="356"/>
      <c r="V89" s="356"/>
      <c r="W89" s="356"/>
      <c r="X89" s="526"/>
      <c r="Y89" s="274"/>
      <c r="Z89" s="356"/>
      <c r="AA89" s="356"/>
    </row>
    <row r="90" spans="1:27" s="35" customFormat="1" ht="28.5" customHeight="1" thickBot="1">
      <c r="A90" s="1893" t="s">
        <v>551</v>
      </c>
      <c r="B90" s="1894"/>
      <c r="C90" s="1894"/>
      <c r="D90" s="1894"/>
      <c r="E90" s="1894"/>
      <c r="F90" s="1894"/>
      <c r="G90" s="1894"/>
      <c r="H90" s="1894"/>
      <c r="I90" s="1894"/>
      <c r="J90" s="1894"/>
      <c r="K90" s="1894"/>
      <c r="L90" s="1894"/>
      <c r="M90" s="1894"/>
      <c r="N90" s="1894"/>
      <c r="O90" s="1894"/>
      <c r="P90" s="1894"/>
      <c r="Q90" s="1894"/>
      <c r="R90" s="1894"/>
      <c r="S90" s="1894"/>
      <c r="T90" s="1895"/>
      <c r="U90" s="88"/>
      <c r="V90" s="88"/>
      <c r="W90" s="88"/>
      <c r="X90" s="526"/>
      <c r="Y90" s="270"/>
      <c r="Z90" s="88"/>
      <c r="AA90" s="88"/>
    </row>
    <row r="91" spans="1:27" s="86" customFormat="1" ht="9" customHeight="1">
      <c r="A91" s="437"/>
      <c r="B91" s="455"/>
      <c r="C91" s="455"/>
      <c r="D91" s="455"/>
      <c r="E91" s="455"/>
      <c r="F91" s="455"/>
      <c r="G91" s="455"/>
      <c r="H91" s="455"/>
      <c r="I91" s="455"/>
      <c r="J91" s="455"/>
      <c r="K91" s="455"/>
      <c r="L91" s="455"/>
      <c r="M91" s="455"/>
      <c r="N91" s="455"/>
      <c r="O91" s="455"/>
      <c r="P91" s="455"/>
      <c r="Q91" s="455"/>
      <c r="R91" s="455"/>
      <c r="S91" s="455"/>
      <c r="T91" s="449"/>
      <c r="U91" s="356"/>
      <c r="V91" s="356"/>
      <c r="W91" s="356"/>
      <c r="X91" s="526"/>
      <c r="Y91" s="270"/>
      <c r="Z91" s="356"/>
      <c r="AA91" s="356"/>
    </row>
    <row r="92" spans="1:27" s="86" customFormat="1" ht="19.5" customHeight="1">
      <c r="A92" s="450">
        <v>1</v>
      </c>
      <c r="B92" s="1891" t="s">
        <v>552</v>
      </c>
      <c r="C92" s="1891"/>
      <c r="D92" s="1891"/>
      <c r="E92" s="1891"/>
      <c r="F92" s="1891"/>
      <c r="G92" s="1891"/>
      <c r="H92" s="1891"/>
      <c r="I92" s="1891"/>
      <c r="J92" s="1891"/>
      <c r="K92" s="1891"/>
      <c r="L92" s="1891"/>
      <c r="M92" s="1891"/>
      <c r="N92" s="1891"/>
      <c r="O92" s="1891"/>
      <c r="P92" s="1891"/>
      <c r="Q92" s="1891"/>
      <c r="R92" s="1891"/>
      <c r="S92" s="1891"/>
      <c r="T92" s="1892"/>
      <c r="U92" s="356"/>
      <c r="V92" s="356"/>
      <c r="W92" s="356"/>
      <c r="X92" s="526"/>
      <c r="Y92" s="270"/>
      <c r="Z92" s="356"/>
      <c r="AA92" s="356"/>
    </row>
    <row r="93" spans="1:27" s="35" customFormat="1" ht="24.95" customHeight="1">
      <c r="A93" s="450">
        <v>2</v>
      </c>
      <c r="B93" s="1735" t="s">
        <v>553</v>
      </c>
      <c r="C93" s="1735"/>
      <c r="D93" s="1735"/>
      <c r="E93" s="1735"/>
      <c r="F93" s="1735"/>
      <c r="G93" s="1735"/>
      <c r="H93" s="1735"/>
      <c r="I93" s="1735"/>
      <c r="J93" s="1735"/>
      <c r="K93" s="1735"/>
      <c r="L93" s="1735"/>
      <c r="M93" s="1735"/>
      <c r="N93" s="1735"/>
      <c r="O93" s="1735"/>
      <c r="P93" s="1735"/>
      <c r="Q93" s="1735"/>
      <c r="R93" s="1735"/>
      <c r="S93" s="1735"/>
      <c r="T93" s="1736"/>
      <c r="U93" s="88"/>
      <c r="V93" s="88"/>
      <c r="W93" s="88"/>
      <c r="X93" s="526"/>
      <c r="Y93" s="88"/>
      <c r="Z93" s="88"/>
      <c r="AA93" s="88"/>
    </row>
    <row r="94" spans="1:27" s="35" customFormat="1" ht="30" customHeight="1">
      <c r="A94" s="450">
        <v>3</v>
      </c>
      <c r="B94" s="1735" t="s">
        <v>554</v>
      </c>
      <c r="C94" s="1735"/>
      <c r="D94" s="1735"/>
      <c r="E94" s="1735"/>
      <c r="F94" s="1735"/>
      <c r="G94" s="1735"/>
      <c r="H94" s="1735"/>
      <c r="I94" s="1735"/>
      <c r="J94" s="1735"/>
      <c r="K94" s="1735"/>
      <c r="L94" s="1735"/>
      <c r="M94" s="1735"/>
      <c r="N94" s="1735"/>
      <c r="O94" s="1735"/>
      <c r="P94" s="1735"/>
      <c r="Q94" s="1735"/>
      <c r="R94" s="1735"/>
      <c r="S94" s="1735"/>
      <c r="T94" s="1736"/>
      <c r="U94" s="88"/>
      <c r="V94" s="88"/>
      <c r="W94" s="88"/>
      <c r="X94" s="526"/>
      <c r="Y94" s="88"/>
      <c r="Z94" s="88"/>
      <c r="AA94" s="88"/>
    </row>
    <row r="95" spans="1:27" s="35" customFormat="1" ht="33" customHeight="1">
      <c r="A95" s="450">
        <v>4</v>
      </c>
      <c r="B95" s="1724" t="s">
        <v>555</v>
      </c>
      <c r="C95" s="1724"/>
      <c r="D95" s="1724"/>
      <c r="E95" s="1724"/>
      <c r="F95" s="1724"/>
      <c r="G95" s="1724"/>
      <c r="H95" s="1724"/>
      <c r="I95" s="1724"/>
      <c r="J95" s="1724"/>
      <c r="K95" s="1724"/>
      <c r="L95" s="1724"/>
      <c r="M95" s="1724"/>
      <c r="N95" s="1724"/>
      <c r="O95" s="1724"/>
      <c r="P95" s="1724"/>
      <c r="Q95" s="1724"/>
      <c r="R95" s="1724"/>
      <c r="S95" s="1724"/>
      <c r="T95" s="1725"/>
      <c r="U95" s="88"/>
      <c r="V95" s="88"/>
      <c r="W95" s="88"/>
      <c r="X95" s="526"/>
      <c r="Y95" s="88"/>
      <c r="Z95" s="88"/>
      <c r="AA95" s="88"/>
    </row>
    <row r="96" spans="1:27" s="35" customFormat="1" ht="33" customHeight="1">
      <c r="A96" s="450">
        <v>5</v>
      </c>
      <c r="B96" s="1724" t="s">
        <v>556</v>
      </c>
      <c r="C96" s="1724"/>
      <c r="D96" s="1724"/>
      <c r="E96" s="1724"/>
      <c r="F96" s="1724"/>
      <c r="G96" s="1724"/>
      <c r="H96" s="1724"/>
      <c r="I96" s="1724"/>
      <c r="J96" s="1724"/>
      <c r="K96" s="1724"/>
      <c r="L96" s="1724"/>
      <c r="M96" s="1724"/>
      <c r="N96" s="1724"/>
      <c r="O96" s="1724"/>
      <c r="P96" s="1724"/>
      <c r="Q96" s="1724"/>
      <c r="R96" s="1724"/>
      <c r="S96" s="1724"/>
      <c r="T96" s="1725"/>
      <c r="U96" s="88"/>
      <c r="V96" s="88"/>
      <c r="W96" s="88"/>
      <c r="X96" s="526"/>
      <c r="Y96" s="88"/>
      <c r="Z96" s="88"/>
      <c r="AA96" s="88"/>
    </row>
    <row r="97" spans="1:25" s="35" customFormat="1" ht="32.25" customHeight="1">
      <c r="A97" s="450">
        <v>6</v>
      </c>
      <c r="B97" s="1724" t="s">
        <v>557</v>
      </c>
      <c r="C97" s="1724"/>
      <c r="D97" s="1724"/>
      <c r="E97" s="1724"/>
      <c r="F97" s="1724"/>
      <c r="G97" s="1724"/>
      <c r="H97" s="1724"/>
      <c r="I97" s="1724"/>
      <c r="J97" s="1724"/>
      <c r="K97" s="1724"/>
      <c r="L97" s="1724"/>
      <c r="M97" s="1724"/>
      <c r="N97" s="1724"/>
      <c r="O97" s="1724"/>
      <c r="P97" s="1724"/>
      <c r="Q97" s="1724"/>
      <c r="R97" s="1724"/>
      <c r="S97" s="1724"/>
      <c r="T97" s="1725"/>
      <c r="U97" s="88"/>
      <c r="V97" s="88"/>
      <c r="W97" s="88"/>
      <c r="X97" s="526"/>
      <c r="Y97" s="88"/>
    </row>
    <row r="98" spans="1:25" s="35" customFormat="1" ht="18.75" customHeight="1">
      <c r="A98" s="1727" t="s">
        <v>558</v>
      </c>
      <c r="B98" s="1728"/>
      <c r="C98" s="1728"/>
      <c r="D98" s="1728"/>
      <c r="E98" s="1728"/>
      <c r="F98" s="1728"/>
      <c r="G98" s="1728"/>
      <c r="H98" s="1728"/>
      <c r="I98" s="1728"/>
      <c r="J98" s="1728"/>
      <c r="K98" s="1728"/>
      <c r="L98" s="1728"/>
      <c r="M98" s="1728"/>
      <c r="N98" s="1728"/>
      <c r="O98" s="1728"/>
      <c r="P98" s="1728"/>
      <c r="Q98" s="1728"/>
      <c r="R98" s="1728"/>
      <c r="S98" s="1728"/>
      <c r="T98" s="1729"/>
      <c r="U98" s="88"/>
      <c r="V98" s="88"/>
      <c r="W98" s="88"/>
      <c r="X98" s="526"/>
      <c r="Y98" s="88"/>
    </row>
    <row r="99" spans="1:25" s="35" customFormat="1" ht="3.75" customHeight="1">
      <c r="A99" s="1718"/>
      <c r="B99" s="1719"/>
      <c r="C99" s="1719"/>
      <c r="D99" s="1719"/>
      <c r="E99" s="1719"/>
      <c r="F99" s="1719"/>
      <c r="G99" s="1719"/>
      <c r="H99" s="1719"/>
      <c r="I99" s="1719"/>
      <c r="J99" s="1719"/>
      <c r="K99" s="1719"/>
      <c r="L99" s="1719"/>
      <c r="M99" s="1719"/>
      <c r="N99" s="1719"/>
      <c r="O99" s="1719"/>
      <c r="P99" s="1719"/>
      <c r="Q99" s="1719"/>
      <c r="R99" s="1719"/>
      <c r="S99" s="1719"/>
      <c r="T99" s="1720"/>
      <c r="U99" s="88"/>
      <c r="V99" s="88"/>
      <c r="W99" s="88"/>
      <c r="X99" s="526"/>
      <c r="Y99" s="88"/>
    </row>
    <row r="100" spans="1:25" s="35" customFormat="1" ht="25.5" customHeight="1" thickBot="1">
      <c r="A100" s="530">
        <v>7</v>
      </c>
      <c r="B100" s="1741" t="s">
        <v>559</v>
      </c>
      <c r="C100" s="1735"/>
      <c r="D100" s="1735"/>
      <c r="E100" s="1735"/>
      <c r="F100" s="1735"/>
      <c r="G100" s="1735"/>
      <c r="H100" s="1735"/>
      <c r="I100" s="1735"/>
      <c r="J100" s="1735"/>
      <c r="K100" s="1735"/>
      <c r="L100" s="1735"/>
      <c r="M100" s="1735"/>
      <c r="N100" s="1735"/>
      <c r="O100" s="1735"/>
      <c r="P100" s="1735"/>
      <c r="Q100" s="1735"/>
      <c r="R100" s="1735"/>
      <c r="S100" s="1735"/>
      <c r="T100" s="1736"/>
      <c r="U100" s="88"/>
      <c r="V100" s="88"/>
      <c r="W100" s="88"/>
      <c r="X100" s="526"/>
      <c r="Y100" s="356"/>
    </row>
    <row r="101" spans="1:25" s="35" customFormat="1" ht="51.75" customHeight="1" thickBot="1">
      <c r="A101" s="1721" t="s">
        <v>560</v>
      </c>
      <c r="B101" s="1722"/>
      <c r="C101" s="1722"/>
      <c r="D101" s="1722"/>
      <c r="E101" s="1722"/>
      <c r="F101" s="1722"/>
      <c r="G101" s="1722"/>
      <c r="H101" s="1722"/>
      <c r="I101" s="1722"/>
      <c r="J101" s="1722"/>
      <c r="K101" s="1722"/>
      <c r="L101" s="1722"/>
      <c r="M101" s="1722"/>
      <c r="N101" s="1722"/>
      <c r="O101" s="1722"/>
      <c r="P101" s="1722"/>
      <c r="Q101" s="1722"/>
      <c r="R101" s="1722"/>
      <c r="S101" s="1722"/>
      <c r="T101" s="1723"/>
      <c r="U101" s="88"/>
      <c r="V101" s="88"/>
      <c r="W101" s="88"/>
      <c r="X101" s="526"/>
      <c r="Y101" s="88"/>
    </row>
    <row r="102" spans="1:25" s="35" customFormat="1" ht="9" customHeight="1">
      <c r="A102" s="435"/>
      <c r="B102" s="455"/>
      <c r="C102" s="455"/>
      <c r="D102" s="455"/>
      <c r="E102" s="455"/>
      <c r="F102" s="455"/>
      <c r="G102" s="455"/>
      <c r="H102" s="455"/>
      <c r="I102" s="455"/>
      <c r="J102" s="455"/>
      <c r="K102" s="455"/>
      <c r="L102" s="455"/>
      <c r="M102" s="455"/>
      <c r="N102" s="455"/>
      <c r="O102" s="455"/>
      <c r="P102" s="455"/>
      <c r="Q102" s="455"/>
      <c r="R102" s="455"/>
      <c r="S102" s="1714"/>
      <c r="T102" s="1715"/>
      <c r="U102" s="88"/>
      <c r="V102" s="88"/>
      <c r="W102" s="88"/>
      <c r="X102" s="540"/>
      <c r="Y102" s="88"/>
    </row>
    <row r="103" spans="1:25" s="35" customFormat="1" ht="24.75" customHeight="1">
      <c r="A103" s="450">
        <v>1</v>
      </c>
      <c r="B103" s="1724" t="s">
        <v>552</v>
      </c>
      <c r="C103" s="1724"/>
      <c r="D103" s="1724"/>
      <c r="E103" s="1724"/>
      <c r="F103" s="1724"/>
      <c r="G103" s="1724"/>
      <c r="H103" s="1724"/>
      <c r="I103" s="1724"/>
      <c r="J103" s="1724"/>
      <c r="K103" s="1724"/>
      <c r="L103" s="1724"/>
      <c r="M103" s="1724"/>
      <c r="N103" s="1724"/>
      <c r="O103" s="1724"/>
      <c r="P103" s="1724"/>
      <c r="Q103" s="1724"/>
      <c r="R103" s="1724"/>
      <c r="S103" s="1724"/>
      <c r="T103" s="1725"/>
      <c r="U103" s="88"/>
      <c r="V103" s="88"/>
      <c r="W103" s="88"/>
      <c r="X103" s="540"/>
      <c r="Y103" s="88"/>
    </row>
    <row r="104" spans="1:25" s="35" customFormat="1" ht="33" customHeight="1">
      <c r="A104" s="450">
        <v>2</v>
      </c>
      <c r="B104" s="1745" t="s">
        <v>561</v>
      </c>
      <c r="C104" s="1745"/>
      <c r="D104" s="1745"/>
      <c r="E104" s="1745"/>
      <c r="F104" s="1745"/>
      <c r="G104" s="1745"/>
      <c r="H104" s="1745"/>
      <c r="I104" s="1745"/>
      <c r="J104" s="1745"/>
      <c r="K104" s="1745"/>
      <c r="L104" s="1745"/>
      <c r="M104" s="1745"/>
      <c r="N104" s="1745"/>
      <c r="O104" s="1745"/>
      <c r="P104" s="1745"/>
      <c r="Q104" s="1745"/>
      <c r="R104" s="1745"/>
      <c r="S104" s="1745"/>
      <c r="T104" s="1746"/>
      <c r="U104" s="88"/>
      <c r="V104" s="88"/>
      <c r="W104" s="88"/>
      <c r="X104" s="526"/>
      <c r="Y104" s="88"/>
    </row>
    <row r="105" spans="1:25" s="35" customFormat="1" ht="30" customHeight="1">
      <c r="A105" s="450">
        <v>3</v>
      </c>
      <c r="B105" s="931" t="s">
        <v>562</v>
      </c>
      <c r="C105" s="931"/>
      <c r="D105" s="931"/>
      <c r="E105" s="931"/>
      <c r="F105" s="931"/>
      <c r="G105" s="931"/>
      <c r="H105" s="931"/>
      <c r="I105" s="931"/>
      <c r="J105" s="931"/>
      <c r="K105" s="931"/>
      <c r="L105" s="931"/>
      <c r="M105" s="931"/>
      <c r="N105" s="931"/>
      <c r="O105" s="931"/>
      <c r="P105" s="931"/>
      <c r="Q105" s="931"/>
      <c r="R105" s="931"/>
      <c r="S105" s="931"/>
      <c r="T105" s="1726"/>
      <c r="U105" s="88"/>
      <c r="V105" s="88"/>
      <c r="W105" s="88"/>
      <c r="X105" s="526"/>
      <c r="Y105" s="88"/>
    </row>
    <row r="106" spans="1:25" s="35" customFormat="1" ht="36" customHeight="1">
      <c r="A106" s="450">
        <v>4</v>
      </c>
      <c r="B106" s="1739" t="s">
        <v>563</v>
      </c>
      <c r="C106" s="1739"/>
      <c r="D106" s="1739"/>
      <c r="E106" s="1739"/>
      <c r="F106" s="1739"/>
      <c r="G106" s="1739"/>
      <c r="H106" s="1739"/>
      <c r="I106" s="1739"/>
      <c r="J106" s="1739"/>
      <c r="K106" s="1739"/>
      <c r="L106" s="1739"/>
      <c r="M106" s="1739"/>
      <c r="N106" s="1739"/>
      <c r="O106" s="1739"/>
      <c r="P106" s="1739"/>
      <c r="Q106" s="1739"/>
      <c r="R106" s="1739"/>
      <c r="S106" s="1739"/>
      <c r="T106" s="1740"/>
      <c r="U106" s="88"/>
      <c r="V106" s="88"/>
      <c r="W106" s="88"/>
      <c r="X106" s="526"/>
      <c r="Y106" s="88"/>
    </row>
    <row r="107" spans="1:25" s="35" customFormat="1" ht="18.75" customHeight="1">
      <c r="A107" s="1727" t="s">
        <v>558</v>
      </c>
      <c r="B107" s="1728"/>
      <c r="C107" s="1728"/>
      <c r="D107" s="1728"/>
      <c r="E107" s="1728"/>
      <c r="F107" s="1728"/>
      <c r="G107" s="1728"/>
      <c r="H107" s="1728"/>
      <c r="I107" s="1728"/>
      <c r="J107" s="1728"/>
      <c r="K107" s="1728"/>
      <c r="L107" s="1728"/>
      <c r="M107" s="1728"/>
      <c r="N107" s="1728"/>
      <c r="O107" s="1728"/>
      <c r="P107" s="1728"/>
      <c r="Q107" s="1728"/>
      <c r="R107" s="1728"/>
      <c r="S107" s="1728"/>
      <c r="T107" s="1729"/>
      <c r="U107" s="88"/>
      <c r="V107" s="88"/>
      <c r="W107" s="88"/>
      <c r="X107" s="526"/>
      <c r="Y107" s="88"/>
    </row>
    <row r="108" spans="1:25" s="35" customFormat="1" ht="25.5" customHeight="1">
      <c r="A108" s="530">
        <v>5</v>
      </c>
      <c r="B108" s="1741" t="s">
        <v>559</v>
      </c>
      <c r="C108" s="1735"/>
      <c r="D108" s="1735"/>
      <c r="E108" s="1735"/>
      <c r="F108" s="1735"/>
      <c r="G108" s="1735"/>
      <c r="H108" s="1735"/>
      <c r="I108" s="1735"/>
      <c r="J108" s="1735"/>
      <c r="K108" s="1735"/>
      <c r="L108" s="1735"/>
      <c r="M108" s="1735"/>
      <c r="N108" s="1735"/>
      <c r="O108" s="1735"/>
      <c r="P108" s="1735"/>
      <c r="Q108" s="1735"/>
      <c r="R108" s="1735"/>
      <c r="S108" s="1735"/>
      <c r="T108" s="1736"/>
      <c r="U108" s="88"/>
      <c r="V108" s="88"/>
      <c r="W108" s="88"/>
      <c r="X108" s="526"/>
      <c r="Y108" s="356"/>
    </row>
    <row r="109" spans="1:25" s="35" customFormat="1" ht="6.75" customHeight="1">
      <c r="A109" s="450"/>
      <c r="B109" s="463"/>
      <c r="C109" s="463"/>
      <c r="D109" s="463"/>
      <c r="E109" s="463"/>
      <c r="F109" s="463"/>
      <c r="G109" s="463"/>
      <c r="H109" s="463"/>
      <c r="I109" s="463"/>
      <c r="J109" s="463"/>
      <c r="K109" s="463"/>
      <c r="L109" s="463"/>
      <c r="M109" s="463"/>
      <c r="N109" s="463"/>
      <c r="O109" s="463"/>
      <c r="P109" s="463"/>
      <c r="Q109" s="463"/>
      <c r="R109" s="463"/>
      <c r="S109" s="325"/>
      <c r="T109" s="438"/>
      <c r="U109" s="88"/>
      <c r="V109" s="88"/>
      <c r="W109" s="88"/>
      <c r="X109" s="526"/>
      <c r="Y109" s="356"/>
    </row>
    <row r="110" spans="1:25" s="35" customFormat="1" ht="3.75" customHeight="1" thickBot="1">
      <c r="A110" s="447"/>
      <c r="B110" s="464"/>
      <c r="C110" s="464"/>
      <c r="D110" s="465"/>
      <c r="E110" s="465"/>
      <c r="F110" s="465"/>
      <c r="G110" s="465"/>
      <c r="H110" s="465"/>
      <c r="I110" s="465"/>
      <c r="J110" s="465"/>
      <c r="K110" s="465"/>
      <c r="L110" s="465"/>
      <c r="M110" s="465"/>
      <c r="N110" s="465"/>
      <c r="O110" s="465"/>
      <c r="P110" s="465"/>
      <c r="Q110" s="465"/>
      <c r="R110" s="465"/>
      <c r="S110" s="1737"/>
      <c r="T110" s="1738"/>
      <c r="U110" s="88"/>
      <c r="V110" s="88"/>
      <c r="W110" s="88"/>
      <c r="X110" s="526"/>
      <c r="Y110" s="356"/>
    </row>
    <row r="111" spans="1:25" s="35" customFormat="1" ht="34.5" customHeight="1" thickBot="1">
      <c r="A111" s="1721" t="s">
        <v>564</v>
      </c>
      <c r="B111" s="1722"/>
      <c r="C111" s="1722"/>
      <c r="D111" s="1722"/>
      <c r="E111" s="1722"/>
      <c r="F111" s="1722"/>
      <c r="G111" s="1722"/>
      <c r="H111" s="1722"/>
      <c r="I111" s="1722"/>
      <c r="J111" s="1722"/>
      <c r="K111" s="1722"/>
      <c r="L111" s="1722"/>
      <c r="M111" s="1722"/>
      <c r="N111" s="1722"/>
      <c r="O111" s="1722"/>
      <c r="P111" s="1722"/>
      <c r="Q111" s="1722"/>
      <c r="R111" s="1722"/>
      <c r="S111" s="1722"/>
      <c r="T111" s="1723"/>
      <c r="U111" s="88"/>
      <c r="V111" s="88"/>
      <c r="W111" s="88"/>
      <c r="X111" s="526"/>
      <c r="Y111" s="88"/>
    </row>
    <row r="112" spans="1:25" s="86" customFormat="1" ht="9" customHeight="1">
      <c r="A112" s="437"/>
      <c r="B112" s="455"/>
      <c r="C112" s="455"/>
      <c r="D112" s="455"/>
      <c r="E112" s="455"/>
      <c r="F112" s="455"/>
      <c r="G112" s="455"/>
      <c r="H112" s="455"/>
      <c r="I112" s="455"/>
      <c r="J112" s="455"/>
      <c r="K112" s="455"/>
      <c r="L112" s="455"/>
      <c r="M112" s="455"/>
      <c r="N112" s="455"/>
      <c r="O112" s="455"/>
      <c r="P112" s="455"/>
      <c r="Q112" s="455"/>
      <c r="R112" s="455"/>
      <c r="S112" s="455"/>
      <c r="T112" s="449"/>
      <c r="U112" s="356"/>
      <c r="V112" s="356"/>
      <c r="W112" s="356"/>
      <c r="X112" s="526"/>
      <c r="Y112" s="88"/>
    </row>
    <row r="113" spans="1:25" s="86" customFormat="1" ht="19.5" customHeight="1">
      <c r="A113" s="450">
        <v>1</v>
      </c>
      <c r="B113" s="1735" t="s">
        <v>552</v>
      </c>
      <c r="C113" s="1735"/>
      <c r="D113" s="1735"/>
      <c r="E113" s="1735"/>
      <c r="F113" s="1735"/>
      <c r="G113" s="1735"/>
      <c r="H113" s="1735"/>
      <c r="I113" s="1735"/>
      <c r="J113" s="1735"/>
      <c r="K113" s="1735"/>
      <c r="L113" s="1735"/>
      <c r="M113" s="1735"/>
      <c r="N113" s="1735"/>
      <c r="O113" s="1735"/>
      <c r="P113" s="1735"/>
      <c r="Q113" s="1735"/>
      <c r="R113" s="1735"/>
      <c r="S113" s="1735"/>
      <c r="T113" s="1736"/>
      <c r="U113" s="356"/>
      <c r="V113" s="356"/>
      <c r="W113" s="356"/>
      <c r="X113" s="526"/>
      <c r="Y113" s="88"/>
    </row>
    <row r="114" spans="1:25" s="35" customFormat="1" ht="25.5" customHeight="1">
      <c r="A114" s="450">
        <v>2</v>
      </c>
      <c r="B114" s="1739" t="s">
        <v>565</v>
      </c>
      <c r="C114" s="1739"/>
      <c r="D114" s="1739"/>
      <c r="E114" s="1739"/>
      <c r="F114" s="1739"/>
      <c r="G114" s="1739"/>
      <c r="H114" s="1739"/>
      <c r="I114" s="1739"/>
      <c r="J114" s="1739"/>
      <c r="K114" s="1739"/>
      <c r="L114" s="1739"/>
      <c r="M114" s="1739"/>
      <c r="N114" s="1739"/>
      <c r="O114" s="1739"/>
      <c r="P114" s="1739"/>
      <c r="Q114" s="1739"/>
      <c r="R114" s="1739"/>
      <c r="S114" s="1739"/>
      <c r="T114" s="1740"/>
      <c r="U114" s="88"/>
      <c r="V114" s="88"/>
      <c r="W114" s="88"/>
      <c r="X114" s="526"/>
      <c r="Y114" s="88"/>
    </row>
    <row r="115" spans="1:25" s="35" customFormat="1" ht="18.75" customHeight="1">
      <c r="A115" s="450">
        <v>3</v>
      </c>
      <c r="B115" s="931" t="s">
        <v>566</v>
      </c>
      <c r="C115" s="931"/>
      <c r="D115" s="931"/>
      <c r="E115" s="931"/>
      <c r="F115" s="931"/>
      <c r="G115" s="931"/>
      <c r="H115" s="931"/>
      <c r="I115" s="931"/>
      <c r="J115" s="931"/>
      <c r="K115" s="931"/>
      <c r="L115" s="931"/>
      <c r="M115" s="931"/>
      <c r="N115" s="931"/>
      <c r="O115" s="931"/>
      <c r="P115" s="931"/>
      <c r="Q115" s="931"/>
      <c r="R115" s="931"/>
      <c r="S115" s="931"/>
      <c r="T115" s="1726"/>
      <c r="U115" s="88"/>
      <c r="V115" s="88"/>
      <c r="W115" s="88"/>
      <c r="X115" s="540"/>
      <c r="Y115" s="88"/>
    </row>
    <row r="116" spans="1:25" s="35" customFormat="1" ht="15" customHeight="1">
      <c r="A116" s="450">
        <v>4</v>
      </c>
      <c r="B116" s="931" t="s">
        <v>567</v>
      </c>
      <c r="C116" s="931"/>
      <c r="D116" s="931"/>
      <c r="E116" s="931"/>
      <c r="F116" s="931"/>
      <c r="G116" s="931"/>
      <c r="H116" s="931"/>
      <c r="I116" s="931"/>
      <c r="J116" s="931"/>
      <c r="K116" s="931"/>
      <c r="L116" s="931"/>
      <c r="M116" s="931"/>
      <c r="N116" s="931"/>
      <c r="O116" s="931"/>
      <c r="P116" s="931"/>
      <c r="Q116" s="931"/>
      <c r="R116" s="931"/>
      <c r="S116" s="931"/>
      <c r="T116" s="1726"/>
      <c r="U116" s="88"/>
      <c r="V116" s="88"/>
      <c r="W116" s="88"/>
      <c r="X116" s="540"/>
      <c r="Y116" s="88"/>
    </row>
    <row r="117" spans="1:25" s="35" customFormat="1" ht="23.25" customHeight="1">
      <c r="A117" s="450">
        <v>5</v>
      </c>
      <c r="B117" s="931" t="s">
        <v>562</v>
      </c>
      <c r="C117" s="931"/>
      <c r="D117" s="931"/>
      <c r="E117" s="931"/>
      <c r="F117" s="931"/>
      <c r="G117" s="931"/>
      <c r="H117" s="931"/>
      <c r="I117" s="931"/>
      <c r="J117" s="931"/>
      <c r="K117" s="931"/>
      <c r="L117" s="931"/>
      <c r="M117" s="931"/>
      <c r="N117" s="931"/>
      <c r="O117" s="931"/>
      <c r="P117" s="931"/>
      <c r="Q117" s="931"/>
      <c r="R117" s="931"/>
      <c r="S117" s="931"/>
      <c r="T117" s="1726"/>
      <c r="U117" s="88"/>
      <c r="V117" s="88"/>
      <c r="W117" s="88"/>
      <c r="X117" s="526"/>
      <c r="Y117" s="88"/>
    </row>
    <row r="118" spans="1:25" s="35" customFormat="1" ht="36" customHeight="1">
      <c r="A118" s="450">
        <v>6</v>
      </c>
      <c r="B118" s="1724" t="s">
        <v>568</v>
      </c>
      <c r="C118" s="1724"/>
      <c r="D118" s="1724"/>
      <c r="E118" s="1724"/>
      <c r="F118" s="1724"/>
      <c r="G118" s="1724"/>
      <c r="H118" s="1724"/>
      <c r="I118" s="1724"/>
      <c r="J118" s="1724"/>
      <c r="K118" s="1724"/>
      <c r="L118" s="1724"/>
      <c r="M118" s="1724"/>
      <c r="N118" s="1724"/>
      <c r="O118" s="1724"/>
      <c r="P118" s="1724"/>
      <c r="Q118" s="1724"/>
      <c r="R118" s="1724"/>
      <c r="S118" s="1724"/>
      <c r="T118" s="1725"/>
      <c r="U118" s="88"/>
      <c r="V118" s="88"/>
      <c r="W118" s="88"/>
      <c r="X118" s="526"/>
      <c r="Y118" s="88"/>
    </row>
    <row r="119" spans="1:25" s="35" customFormat="1" ht="18.75" customHeight="1">
      <c r="A119" s="1727" t="s">
        <v>569</v>
      </c>
      <c r="B119" s="1728"/>
      <c r="C119" s="1728"/>
      <c r="D119" s="1728"/>
      <c r="E119" s="1728"/>
      <c r="F119" s="1728"/>
      <c r="G119" s="1728"/>
      <c r="H119" s="1728"/>
      <c r="I119" s="1728"/>
      <c r="J119" s="1728"/>
      <c r="K119" s="1728"/>
      <c r="L119" s="1728"/>
      <c r="M119" s="1728"/>
      <c r="N119" s="1728"/>
      <c r="O119" s="1728"/>
      <c r="P119" s="1728"/>
      <c r="Q119" s="1728"/>
      <c r="R119" s="1728"/>
      <c r="S119" s="1728"/>
      <c r="T119" s="1729"/>
      <c r="U119" s="88"/>
      <c r="V119" s="88"/>
      <c r="W119" s="88"/>
      <c r="X119" s="526"/>
      <c r="Y119" s="88"/>
    </row>
    <row r="120" spans="1:25" s="35" customFormat="1" ht="25.5" customHeight="1">
      <c r="A120" s="450">
        <v>7</v>
      </c>
      <c r="B120" s="931" t="s">
        <v>570</v>
      </c>
      <c r="C120" s="931"/>
      <c r="D120" s="931"/>
      <c r="E120" s="931"/>
      <c r="F120" s="931"/>
      <c r="G120" s="931"/>
      <c r="H120" s="931"/>
      <c r="I120" s="931"/>
      <c r="J120" s="931"/>
      <c r="K120" s="931"/>
      <c r="L120" s="931"/>
      <c r="M120" s="931"/>
      <c r="N120" s="931"/>
      <c r="O120" s="931"/>
      <c r="P120" s="931"/>
      <c r="Q120" s="931"/>
      <c r="R120" s="931"/>
      <c r="S120" s="931"/>
      <c r="T120" s="1726"/>
      <c r="U120" s="88"/>
      <c r="V120" s="88"/>
      <c r="W120" s="88"/>
      <c r="X120" s="526"/>
      <c r="Y120" s="356"/>
    </row>
    <row r="121" spans="1:25" s="35" customFormat="1" ht="5.25" customHeight="1" thickBot="1">
      <c r="A121" s="450"/>
      <c r="B121" s="463"/>
      <c r="C121" s="463"/>
      <c r="D121" s="463"/>
      <c r="E121" s="463"/>
      <c r="F121" s="463"/>
      <c r="G121" s="463"/>
      <c r="H121" s="463"/>
      <c r="I121" s="463"/>
      <c r="J121" s="463"/>
      <c r="K121" s="463"/>
      <c r="L121" s="463"/>
      <c r="M121" s="463"/>
      <c r="N121" s="463"/>
      <c r="O121" s="463"/>
      <c r="P121" s="463"/>
      <c r="Q121" s="463"/>
      <c r="R121" s="463"/>
      <c r="S121" s="1730"/>
      <c r="T121" s="1731"/>
      <c r="U121" s="88"/>
      <c r="V121" s="88"/>
      <c r="W121" s="88"/>
      <c r="X121" s="526"/>
      <c r="Y121" s="356"/>
    </row>
    <row r="122" spans="1:25" s="35" customFormat="1" ht="44.25" customHeight="1" thickBot="1">
      <c r="A122" s="1742" t="s">
        <v>571</v>
      </c>
      <c r="B122" s="1743"/>
      <c r="C122" s="1743"/>
      <c r="D122" s="1743"/>
      <c r="E122" s="1743"/>
      <c r="F122" s="1743"/>
      <c r="G122" s="1743"/>
      <c r="H122" s="1743"/>
      <c r="I122" s="1743"/>
      <c r="J122" s="1743"/>
      <c r="K122" s="1743"/>
      <c r="L122" s="1743"/>
      <c r="M122" s="1743"/>
      <c r="N122" s="1743"/>
      <c r="O122" s="1743"/>
      <c r="P122" s="1743"/>
      <c r="Q122" s="1743"/>
      <c r="R122" s="1743"/>
      <c r="S122" s="1743"/>
      <c r="T122" s="1744"/>
      <c r="U122" s="88"/>
      <c r="V122" s="88"/>
      <c r="W122" s="88"/>
      <c r="X122" s="526"/>
      <c r="Y122" s="88"/>
    </row>
    <row r="123" spans="1:25" s="86" customFormat="1" ht="9" customHeight="1">
      <c r="A123" s="437"/>
      <c r="B123" s="455"/>
      <c r="C123" s="455"/>
      <c r="D123" s="455"/>
      <c r="E123" s="455"/>
      <c r="F123" s="455"/>
      <c r="G123" s="455"/>
      <c r="H123" s="455"/>
      <c r="I123" s="455"/>
      <c r="J123" s="455"/>
      <c r="K123" s="455"/>
      <c r="L123" s="455"/>
      <c r="M123" s="455"/>
      <c r="N123" s="455"/>
      <c r="O123" s="455"/>
      <c r="P123" s="455"/>
      <c r="Q123" s="455"/>
      <c r="R123" s="455"/>
      <c r="S123" s="1714"/>
      <c r="T123" s="1715"/>
      <c r="U123" s="356"/>
      <c r="V123" s="356"/>
      <c r="W123" s="356"/>
      <c r="X123" s="526"/>
      <c r="Y123" s="88"/>
    </row>
    <row r="124" spans="1:25" s="86" customFormat="1" ht="19.5" customHeight="1">
      <c r="A124" s="450">
        <v>1</v>
      </c>
      <c r="B124" s="1735" t="s">
        <v>572</v>
      </c>
      <c r="C124" s="1735"/>
      <c r="D124" s="1735"/>
      <c r="E124" s="1735"/>
      <c r="F124" s="1735"/>
      <c r="G124" s="1735"/>
      <c r="H124" s="1735"/>
      <c r="I124" s="1735"/>
      <c r="J124" s="1735"/>
      <c r="K124" s="1735"/>
      <c r="L124" s="1735"/>
      <c r="M124" s="1735"/>
      <c r="N124" s="1735"/>
      <c r="O124" s="1735"/>
      <c r="P124" s="1735"/>
      <c r="Q124" s="1735"/>
      <c r="R124" s="1735"/>
      <c r="S124" s="1735"/>
      <c r="T124" s="1736"/>
      <c r="U124" s="356"/>
      <c r="V124" s="356"/>
      <c r="W124" s="356"/>
      <c r="X124" s="526"/>
      <c r="Y124" s="88"/>
    </row>
    <row r="125" spans="1:25" s="35" customFormat="1" ht="9" hidden="1" customHeight="1">
      <c r="A125" s="435"/>
      <c r="B125" s="455"/>
      <c r="C125" s="455"/>
      <c r="D125" s="455"/>
      <c r="E125" s="455"/>
      <c r="F125" s="455"/>
      <c r="G125" s="455"/>
      <c r="H125" s="455"/>
      <c r="I125" s="455"/>
      <c r="J125" s="455"/>
      <c r="K125" s="455"/>
      <c r="L125" s="455"/>
      <c r="M125" s="455"/>
      <c r="N125" s="455"/>
      <c r="O125" s="455"/>
      <c r="P125" s="455"/>
      <c r="Q125" s="455"/>
      <c r="R125" s="455"/>
      <c r="S125" s="449"/>
      <c r="T125" s="449"/>
      <c r="U125" s="88"/>
      <c r="V125" s="88"/>
      <c r="W125" s="88"/>
      <c r="X125" s="543"/>
      <c r="Y125" s="88"/>
    </row>
    <row r="126" spans="1:25" s="35" customFormat="1" ht="26.25" customHeight="1">
      <c r="A126" s="450">
        <v>2</v>
      </c>
      <c r="B126" s="1739" t="s">
        <v>573</v>
      </c>
      <c r="C126" s="1739"/>
      <c r="D126" s="1739"/>
      <c r="E126" s="1739"/>
      <c r="F126" s="1739"/>
      <c r="G126" s="1739"/>
      <c r="H126" s="1739"/>
      <c r="I126" s="1739"/>
      <c r="J126" s="1739"/>
      <c r="K126" s="1739"/>
      <c r="L126" s="1739"/>
      <c r="M126" s="1739"/>
      <c r="N126" s="1739"/>
      <c r="O126" s="1739"/>
      <c r="P126" s="1739"/>
      <c r="Q126" s="1739"/>
      <c r="R126" s="1739"/>
      <c r="S126" s="1739"/>
      <c r="T126" s="1740"/>
      <c r="U126" s="88"/>
      <c r="V126" s="88"/>
      <c r="W126" s="88"/>
      <c r="X126" s="543"/>
      <c r="Y126" s="88"/>
    </row>
    <row r="127" spans="1:25" s="35" customFormat="1" ht="10.5" customHeight="1">
      <c r="A127" s="1753"/>
      <c r="B127" s="1754"/>
      <c r="C127" s="1754"/>
      <c r="D127" s="1754"/>
      <c r="E127" s="1754"/>
      <c r="F127" s="1754"/>
      <c r="G127" s="1754"/>
      <c r="H127" s="1754"/>
      <c r="I127" s="1754"/>
      <c r="J127" s="1754"/>
      <c r="K127" s="1754"/>
      <c r="L127" s="1754"/>
      <c r="M127" s="1754"/>
      <c r="N127" s="1754"/>
      <c r="O127" s="1754"/>
      <c r="P127" s="1754"/>
      <c r="Q127" s="1754"/>
      <c r="R127" s="1754"/>
      <c r="S127" s="1754"/>
      <c r="T127" s="1755"/>
      <c r="U127" s="88"/>
      <c r="V127" s="88"/>
      <c r="W127" s="88"/>
      <c r="X127" s="543"/>
      <c r="Y127" s="88"/>
    </row>
    <row r="128" spans="1:25" s="35" customFormat="1" ht="18.75" customHeight="1">
      <c r="A128" s="1732" t="s">
        <v>574</v>
      </c>
      <c r="B128" s="1733"/>
      <c r="C128" s="1733"/>
      <c r="D128" s="1733"/>
      <c r="E128" s="1733"/>
      <c r="F128" s="1733"/>
      <c r="G128" s="1733"/>
      <c r="H128" s="1733"/>
      <c r="I128" s="1733"/>
      <c r="J128" s="1733"/>
      <c r="K128" s="1733"/>
      <c r="L128" s="1733"/>
      <c r="M128" s="1733"/>
      <c r="N128" s="1733"/>
      <c r="O128" s="1733"/>
      <c r="P128" s="1733"/>
      <c r="Q128" s="1733"/>
      <c r="R128" s="1733"/>
      <c r="S128" s="1733"/>
      <c r="T128" s="1734"/>
      <c r="U128" s="88"/>
      <c r="V128" s="88"/>
      <c r="W128" s="88"/>
      <c r="X128" s="543"/>
      <c r="Y128" s="88"/>
    </row>
    <row r="129" spans="1:25" s="35" customFormat="1" ht="25.5" customHeight="1">
      <c r="A129" s="450">
        <v>3</v>
      </c>
      <c r="B129" s="1745" t="s">
        <v>575</v>
      </c>
      <c r="C129" s="1745"/>
      <c r="D129" s="1745"/>
      <c r="E129" s="1745"/>
      <c r="F129" s="1745"/>
      <c r="G129" s="1745"/>
      <c r="H129" s="1745"/>
      <c r="I129" s="1745"/>
      <c r="J129" s="1745"/>
      <c r="K129" s="1745"/>
      <c r="L129" s="1745"/>
      <c r="M129" s="1745"/>
      <c r="N129" s="1745"/>
      <c r="O129" s="1745"/>
      <c r="P129" s="1745"/>
      <c r="Q129" s="1745"/>
      <c r="R129" s="1745"/>
      <c r="S129" s="1745"/>
      <c r="T129" s="1746"/>
      <c r="U129" s="88"/>
      <c r="V129" s="88"/>
      <c r="W129" s="88"/>
      <c r="X129" s="544"/>
      <c r="Y129" s="88"/>
    </row>
    <row r="130" spans="1:25" s="35" customFormat="1" ht="25.5" customHeight="1">
      <c r="A130" s="450"/>
      <c r="B130" s="463"/>
      <c r="C130" s="463"/>
      <c r="D130" s="463"/>
      <c r="E130" s="463"/>
      <c r="F130" s="463"/>
      <c r="G130" s="463"/>
      <c r="H130" s="463"/>
      <c r="I130" s="463"/>
      <c r="J130" s="463"/>
      <c r="K130" s="463"/>
      <c r="L130" s="463"/>
      <c r="M130" s="463"/>
      <c r="N130" s="463"/>
      <c r="O130" s="463"/>
      <c r="P130" s="463"/>
      <c r="Q130" s="463"/>
      <c r="R130" s="463"/>
      <c r="S130" s="325"/>
      <c r="T130" s="438"/>
      <c r="U130" s="88"/>
      <c r="V130" s="88"/>
      <c r="W130" s="88"/>
      <c r="X130" s="526"/>
      <c r="Y130" s="370"/>
    </row>
    <row r="131" spans="1:25" s="35" customFormat="1" ht="13.5" customHeight="1">
      <c r="A131" s="450"/>
      <c r="B131" s="463"/>
      <c r="C131" s="463"/>
      <c r="D131" s="463"/>
      <c r="E131" s="463"/>
      <c r="F131" s="463"/>
      <c r="G131" s="463"/>
      <c r="H131" s="463"/>
      <c r="I131" s="463"/>
      <c r="J131" s="463"/>
      <c r="K131" s="463"/>
      <c r="L131" s="463"/>
      <c r="M131" s="463"/>
      <c r="N131" s="463"/>
      <c r="O131" s="463"/>
      <c r="P131" s="463"/>
      <c r="Q131" s="463"/>
      <c r="R131" s="463"/>
      <c r="S131" s="1730"/>
      <c r="T131" s="1731"/>
      <c r="U131" s="88"/>
      <c r="V131" s="88"/>
      <c r="W131" s="88"/>
      <c r="X131" s="526"/>
      <c r="Y131" s="370"/>
    </row>
    <row r="132" spans="1:25" s="10" customFormat="1" ht="56.25" customHeight="1" thickBot="1">
      <c r="A132" s="439"/>
      <c r="B132" s="1747" t="s">
        <v>576</v>
      </c>
      <c r="C132" s="1747"/>
      <c r="D132" s="1751"/>
      <c r="E132" s="1751"/>
      <c r="F132" s="1751"/>
      <c r="G132" s="1751"/>
      <c r="H132" s="1751"/>
      <c r="I132" s="107"/>
      <c r="J132" s="107"/>
      <c r="K132" s="1751"/>
      <c r="L132" s="1751"/>
      <c r="M132" s="1751"/>
      <c r="N132" s="1751"/>
      <c r="O132" s="1751"/>
      <c r="P132" s="1751"/>
      <c r="Q132" s="1751"/>
      <c r="R132" s="1751"/>
      <c r="S132" s="1502"/>
      <c r="T132" s="1752"/>
      <c r="U132" s="370"/>
      <c r="V132" s="370"/>
      <c r="W132" s="370"/>
      <c r="X132" s="545"/>
      <c r="Y132" s="370"/>
    </row>
    <row r="133" spans="1:25" s="10" customFormat="1" ht="20.100000000000001" customHeight="1">
      <c r="A133" s="439"/>
      <c r="B133" s="107"/>
      <c r="C133" s="104"/>
      <c r="D133" s="1750" t="s">
        <v>205</v>
      </c>
      <c r="E133" s="1750"/>
      <c r="F133" s="1750"/>
      <c r="G133" s="1750"/>
      <c r="H133" s="1750"/>
      <c r="I133" s="104"/>
      <c r="J133" s="104"/>
      <c r="K133" s="1750" t="s">
        <v>369</v>
      </c>
      <c r="L133" s="1750"/>
      <c r="M133" s="1750"/>
      <c r="N133" s="1750"/>
      <c r="O133" s="1750"/>
      <c r="P133" s="1750"/>
      <c r="Q133" s="1750"/>
      <c r="R133" s="1750"/>
      <c r="S133" s="104"/>
      <c r="T133" s="109"/>
      <c r="U133" s="370"/>
      <c r="V133" s="370"/>
      <c r="W133" s="370"/>
      <c r="X133" s="545"/>
      <c r="Y133" s="367"/>
    </row>
    <row r="134" spans="1:25" s="10" customFormat="1" ht="20.100000000000001" customHeight="1" thickBot="1">
      <c r="A134" s="439"/>
      <c r="B134" s="98" t="s">
        <v>372</v>
      </c>
      <c r="C134" s="104"/>
      <c r="D134" s="1758"/>
      <c r="E134" s="1758"/>
      <c r="F134" s="1758"/>
      <c r="G134" s="1758"/>
      <c r="H134" s="1758"/>
      <c r="I134" s="1758"/>
      <c r="J134" s="103" t="s">
        <v>372</v>
      </c>
      <c r="K134" s="1759"/>
      <c r="L134" s="1759"/>
      <c r="M134" s="1759"/>
      <c r="N134" s="1759"/>
      <c r="O134" s="1759"/>
      <c r="P134" s="1759"/>
      <c r="Q134" s="1759"/>
      <c r="R134" s="1759"/>
      <c r="S134" s="103"/>
      <c r="T134" s="445"/>
      <c r="U134" s="370"/>
      <c r="V134" s="370"/>
      <c r="W134" s="370"/>
      <c r="X134" s="545"/>
      <c r="Y134" s="88"/>
    </row>
    <row r="135" spans="1:25" s="10" customFormat="1" ht="20.100000000000001" customHeight="1">
      <c r="A135" s="1748" t="s">
        <v>577</v>
      </c>
      <c r="B135" s="1749"/>
      <c r="C135" s="533"/>
      <c r="D135" s="1757"/>
      <c r="E135" s="1757"/>
      <c r="F135" s="1757"/>
      <c r="G135" s="1757"/>
      <c r="H135" s="1757"/>
      <c r="I135" s="1757"/>
      <c r="J135" s="532" t="s">
        <v>577</v>
      </c>
      <c r="K135" s="1756"/>
      <c r="L135" s="1756"/>
      <c r="M135" s="1756"/>
      <c r="N135" s="1756"/>
      <c r="O135" s="1756"/>
      <c r="P135" s="1756"/>
      <c r="Q135" s="1756"/>
      <c r="R135" s="1756"/>
      <c r="S135" s="370"/>
      <c r="T135" s="565"/>
      <c r="U135" s="370"/>
      <c r="V135" s="370"/>
      <c r="W135" s="370"/>
      <c r="X135" s="545"/>
      <c r="Y135" s="88"/>
    </row>
    <row r="136" spans="1:25" s="43" customFormat="1">
      <c r="A136" s="440"/>
      <c r="B136" s="44"/>
      <c r="C136" s="44"/>
      <c r="D136" s="44"/>
      <c r="E136" s="44"/>
      <c r="F136" s="44"/>
      <c r="G136" s="44"/>
      <c r="H136" s="44"/>
      <c r="I136" s="44"/>
      <c r="J136" s="44"/>
      <c r="K136" s="466"/>
      <c r="L136" s="466"/>
      <c r="M136" s="466"/>
      <c r="N136" s="466"/>
      <c r="O136" s="466"/>
      <c r="P136" s="466"/>
      <c r="Q136" s="1716"/>
      <c r="R136" s="1716"/>
      <c r="S136" s="1716"/>
      <c r="T136" s="1717"/>
      <c r="U136" s="367"/>
      <c r="V136" s="367"/>
      <c r="W136" s="367"/>
      <c r="X136" s="545"/>
      <c r="Y136" s="88"/>
    </row>
    <row r="137" spans="1:25" ht="26.25" hidden="1">
      <c r="A137" s="123"/>
      <c r="B137" s="226" t="s">
        <v>373</v>
      </c>
      <c r="C137" s="227" t="s">
        <v>578</v>
      </c>
      <c r="T137" s="124"/>
    </row>
    <row r="138" spans="1:25" hidden="1">
      <c r="A138" s="123"/>
      <c r="T138" s="124"/>
    </row>
    <row r="139" spans="1:25" hidden="1">
      <c r="A139" s="123"/>
      <c r="B139" t="s">
        <v>372</v>
      </c>
      <c r="T139" s="124"/>
    </row>
    <row r="140" spans="1:25" hidden="1">
      <c r="A140" s="123"/>
      <c r="B140" t="s">
        <v>374</v>
      </c>
      <c r="T140" s="124"/>
    </row>
  </sheetData>
  <mergeCells count="158">
    <mergeCell ref="B84:T84"/>
    <mergeCell ref="B85:T85"/>
    <mergeCell ref="B92:T92"/>
    <mergeCell ref="A90:T90"/>
    <mergeCell ref="H88:J88"/>
    <mergeCell ref="B86:T86"/>
    <mergeCell ref="A36:T36"/>
    <mergeCell ref="E38:I40"/>
    <mergeCell ref="B42:D43"/>
    <mergeCell ref="E42:G43"/>
    <mergeCell ref="J38:J40"/>
    <mergeCell ref="C38:D40"/>
    <mergeCell ref="L38:S44"/>
    <mergeCell ref="B56:T56"/>
    <mergeCell ref="A55:D55"/>
    <mergeCell ref="E55:T55"/>
    <mergeCell ref="S54:T54"/>
    <mergeCell ref="A81:T81"/>
    <mergeCell ref="A58:T58"/>
    <mergeCell ref="A61:E61"/>
    <mergeCell ref="B83:T83"/>
    <mergeCell ref="Q66:T66"/>
    <mergeCell ref="A59:T59"/>
    <mergeCell ref="A64:G64"/>
    <mergeCell ref="A77:D77"/>
    <mergeCell ref="A75:D75"/>
    <mergeCell ref="S80:T80"/>
    <mergeCell ref="M75:O75"/>
    <mergeCell ref="M77:O77"/>
    <mergeCell ref="S79:T79"/>
    <mergeCell ref="A73:C73"/>
    <mergeCell ref="K69:S69"/>
    <mergeCell ref="G70:J70"/>
    <mergeCell ref="N70:S70"/>
    <mergeCell ref="N71:S71"/>
    <mergeCell ref="H71:L71"/>
    <mergeCell ref="A70:D70"/>
    <mergeCell ref="A71:D71"/>
    <mergeCell ref="E77:J77"/>
    <mergeCell ref="P73:S73"/>
    <mergeCell ref="M73:O73"/>
    <mergeCell ref="P75:S75"/>
    <mergeCell ref="P77:S77"/>
    <mergeCell ref="E75:J75"/>
    <mergeCell ref="L50:P50"/>
    <mergeCell ref="A53:E53"/>
    <mergeCell ref="F53:J53"/>
    <mergeCell ref="P53:R53"/>
    <mergeCell ref="A57:D57"/>
    <mergeCell ref="E57:T57"/>
    <mergeCell ref="A67:B67"/>
    <mergeCell ref="A69:D69"/>
    <mergeCell ref="A66:B66"/>
    <mergeCell ref="F61:T61"/>
    <mergeCell ref="G66:H66"/>
    <mergeCell ref="I66:O66"/>
    <mergeCell ref="H64:J64"/>
    <mergeCell ref="A17:T17"/>
    <mergeCell ref="P21:S21"/>
    <mergeCell ref="A10:T10"/>
    <mergeCell ref="A12:T12"/>
    <mergeCell ref="A13:T13"/>
    <mergeCell ref="B21:K21"/>
    <mergeCell ref="B23:K23"/>
    <mergeCell ref="S62:T62"/>
    <mergeCell ref="S63:T63"/>
    <mergeCell ref="S24:T24"/>
    <mergeCell ref="A25:T25"/>
    <mergeCell ref="S27:T27"/>
    <mergeCell ref="G28:T28"/>
    <mergeCell ref="S29:T29"/>
    <mergeCell ref="G30:T30"/>
    <mergeCell ref="S60:T60"/>
    <mergeCell ref="S31:T31"/>
    <mergeCell ref="G32:T32"/>
    <mergeCell ref="Q33:T33"/>
    <mergeCell ref="G34:T34"/>
    <mergeCell ref="A48:T48"/>
    <mergeCell ref="S50:T50"/>
    <mergeCell ref="S52:T52"/>
    <mergeCell ref="I50:J50"/>
    <mergeCell ref="A14:T14"/>
    <mergeCell ref="A1:C3"/>
    <mergeCell ref="D1:M1"/>
    <mergeCell ref="N1:T1"/>
    <mergeCell ref="D2:T2"/>
    <mergeCell ref="M3:O3"/>
    <mergeCell ref="P3:T3"/>
    <mergeCell ref="D3:L3"/>
    <mergeCell ref="A15:T15"/>
    <mergeCell ref="A4:T4"/>
    <mergeCell ref="A6:T6"/>
    <mergeCell ref="A7:T7"/>
    <mergeCell ref="A8:T8"/>
    <mergeCell ref="A5:T5"/>
    <mergeCell ref="B88:G88"/>
    <mergeCell ref="A98:T98"/>
    <mergeCell ref="B100:T100"/>
    <mergeCell ref="B96:T96"/>
    <mergeCell ref="B97:T97"/>
    <mergeCell ref="B105:T105"/>
    <mergeCell ref="B94:T94"/>
    <mergeCell ref="B95:T95"/>
    <mergeCell ref="S19:T19"/>
    <mergeCell ref="S22:T22"/>
    <mergeCell ref="S65:T65"/>
    <mergeCell ref="S78:T78"/>
    <mergeCell ref="K64:N64"/>
    <mergeCell ref="O64:T64"/>
    <mergeCell ref="D73:J73"/>
    <mergeCell ref="C66:F66"/>
    <mergeCell ref="P23:S23"/>
    <mergeCell ref="G26:J26"/>
    <mergeCell ref="A50:D50"/>
    <mergeCell ref="A51:T51"/>
    <mergeCell ref="B93:T93"/>
    <mergeCell ref="A46:T46"/>
    <mergeCell ref="A68:T68"/>
    <mergeCell ref="G69:J69"/>
    <mergeCell ref="B116:T116"/>
    <mergeCell ref="B132:C132"/>
    <mergeCell ref="A135:B135"/>
    <mergeCell ref="D133:H133"/>
    <mergeCell ref="K133:R133"/>
    <mergeCell ref="S131:T131"/>
    <mergeCell ref="D132:H132"/>
    <mergeCell ref="K132:R132"/>
    <mergeCell ref="S132:T132"/>
    <mergeCell ref="A127:T127"/>
    <mergeCell ref="K135:R135"/>
    <mergeCell ref="D135:I135"/>
    <mergeCell ref="D134:I134"/>
    <mergeCell ref="B129:T129"/>
    <mergeCell ref="K134:R134"/>
    <mergeCell ref="S102:T102"/>
    <mergeCell ref="Q136:T136"/>
    <mergeCell ref="S123:T123"/>
    <mergeCell ref="A99:T99"/>
    <mergeCell ref="A101:T101"/>
    <mergeCell ref="A111:T111"/>
    <mergeCell ref="B118:T118"/>
    <mergeCell ref="B120:T120"/>
    <mergeCell ref="A119:T119"/>
    <mergeCell ref="S121:T121"/>
    <mergeCell ref="A128:T128"/>
    <mergeCell ref="B124:T124"/>
    <mergeCell ref="B117:T117"/>
    <mergeCell ref="S110:T110"/>
    <mergeCell ref="B126:T126"/>
    <mergeCell ref="A107:T107"/>
    <mergeCell ref="B108:T108"/>
    <mergeCell ref="A122:T122"/>
    <mergeCell ref="B103:T103"/>
    <mergeCell ref="B104:T104"/>
    <mergeCell ref="B106:T106"/>
    <mergeCell ref="B113:T113"/>
    <mergeCell ref="B114:T114"/>
    <mergeCell ref="B115:T115"/>
  </mergeCells>
  <phoneticPr fontId="116" type="noConversion"/>
  <dataValidations count="8">
    <dataValidation type="list" allowBlank="1" showInputMessage="1" showErrorMessage="1" sqref="V8" xr:uid="{00000000-0002-0000-1200-000000000000}">
      <formula1>$B$137:$B$138</formula1>
    </dataValidation>
    <dataValidation type="list" allowBlank="1" showInputMessage="1" showErrorMessage="1" sqref="N22" xr:uid="{00000000-0002-0000-1200-000001000000}">
      <formula1>$B$137</formula1>
    </dataValidation>
    <dataValidation type="list" allowBlank="1" showInputMessage="1" showErrorMessage="1" sqref="D28:F28 D30:F30 D32:F32 K50 G50 R50 N21 N23 D34 E78:E79 E81:E129 F54 F78:F129 E56:F56 F58:F60 F62:F65 E58:E65 E67:F72 E74:F74 E76:F76 E34:E37 E41 F34:F37 F44:F52 F41 E46:E54" xr:uid="{00000000-0002-0000-1200-000002000000}">
      <formula1>$U$1:$U$2</formula1>
    </dataValidation>
    <dataValidation type="list" allowBlank="1" showInputMessage="1" showErrorMessage="1" sqref="D75:D76 K70" xr:uid="{00000000-0002-0000-1200-000003000000}">
      <formula1>$B$139:$B$140</formula1>
    </dataValidation>
    <dataValidation type="list" allowBlank="1" showInputMessage="1" showErrorMessage="1" sqref="H65:J65" xr:uid="{00000000-0002-0000-1200-000004000000}">
      <formula1>$X$61:$X$64</formula1>
    </dataValidation>
    <dataValidation type="list" allowBlank="1" showInputMessage="1" showErrorMessage="1" sqref="H64:J64" xr:uid="{00000000-0002-0000-1200-000005000000}">
      <formula1>$X$61:$X$65</formula1>
    </dataValidation>
    <dataValidation type="list" allowBlank="1" showInputMessage="1" showErrorMessage="1" sqref="H79:K79" xr:uid="{00000000-0002-0000-1200-000006000000}">
      <formula1>$AA$61:$AA$80</formula1>
    </dataValidation>
    <dataValidation allowBlank="1" showInputMessage="1" showErrorMessage="1" sqref="P53:R53 E55:T55 E57:T57 F61:T61 C66:F66 D73:J73 E75:J75 E77:J77 F53:J53" xr:uid="{00000000-0002-0000-1200-000007000000}"/>
  </dataValidations>
  <printOptions horizontalCentered="1"/>
  <pageMargins left="0.59055118110236227" right="0.59055118110236227" top="0.74803149606299213" bottom="0.74803149606299213" header="0.31496062992125984" footer="0.31496062992125984"/>
  <pageSetup paperSize="281" scale="60" orientation="portrait" r:id="rId1"/>
  <headerFooter>
    <oddFooter>&amp;RPágina &amp;P de &amp;N</oddFooter>
  </headerFooter>
  <rowBreaks count="3" manualBreakCount="3">
    <brk id="58" max="19" man="1"/>
    <brk id="110" max="19" man="1"/>
    <brk id="136" max="17" man="1"/>
  </rowBreaks>
  <colBreaks count="1" manualBreakCount="1">
    <brk id="2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D053778-FE1C-40FE-9EC5-C927DAFF79B0}">
          <x14:formula1>
            <xm:f>'IO3'!$A$53:$A$57</xm:f>
          </x14:formula1>
          <xm:sqref>E38:I40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2">
    <tabColor theme="7"/>
  </sheetPr>
  <dimension ref="A1:Z156"/>
  <sheetViews>
    <sheetView showGridLines="0" view="pageBreakPreview" topLeftCell="A65" zoomScale="110" zoomScaleNormal="110" zoomScaleSheetLayoutView="110" workbookViewId="0">
      <selection activeCell="A10" sqref="A10:T10"/>
    </sheetView>
  </sheetViews>
  <sheetFormatPr baseColWidth="10" defaultColWidth="9.140625" defaultRowHeight="15"/>
  <cols>
    <col min="1" max="1" width="8" style="123" customWidth="1"/>
    <col min="2" max="2" width="7.140625" customWidth="1"/>
    <col min="3" max="3" width="4.140625" customWidth="1"/>
    <col min="4" max="4" width="6.85546875" customWidth="1"/>
    <col min="5" max="5" width="14.42578125" customWidth="1"/>
    <col min="6" max="6" width="5" customWidth="1"/>
    <col min="7" max="7" width="4" customWidth="1"/>
    <col min="8" max="8" width="6.140625" customWidth="1"/>
    <col min="9" max="9" width="6.85546875" customWidth="1"/>
    <col min="10" max="10" width="4.85546875" customWidth="1"/>
    <col min="11" max="11" width="9.42578125" customWidth="1"/>
    <col min="12" max="12" width="7.85546875" customWidth="1"/>
    <col min="13" max="13" width="5.5703125" customWidth="1"/>
    <col min="14" max="14" width="2.42578125" customWidth="1"/>
    <col min="15" max="15" width="11.5703125" customWidth="1"/>
    <col min="16" max="16" width="2.85546875" customWidth="1"/>
    <col min="17" max="17" width="5.85546875" customWidth="1"/>
    <col min="18" max="18" width="5.140625" style="124" customWidth="1"/>
    <col min="19" max="20" width="11.42578125" customWidth="1"/>
    <col min="21" max="23" width="11.42578125" style="554" customWidth="1"/>
    <col min="24" max="24" width="11.42578125" style="265" customWidth="1"/>
    <col min="25" max="25" width="11.42578125" style="545" customWidth="1"/>
    <col min="26" max="26" width="24" style="561" customWidth="1"/>
    <col min="27" max="256" width="11.42578125" customWidth="1"/>
  </cols>
  <sheetData>
    <row r="1" spans="1:26" s="8" customFormat="1" ht="15" customHeight="1">
      <c r="A1" s="795"/>
      <c r="B1" s="1668"/>
      <c r="C1" s="832"/>
      <c r="D1" s="969" t="str">
        <f>Instructivo!C1</f>
        <v>ASEGURAMIENTO SANITARIO</v>
      </c>
      <c r="E1" s="969"/>
      <c r="F1" s="969"/>
      <c r="G1" s="969"/>
      <c r="H1" s="969"/>
      <c r="I1" s="969"/>
      <c r="J1" s="1455" t="str">
        <f>Instructivo!H1</f>
        <v>REGISTROS SANITARIOS Y TRAMITES ASOCIADOS</v>
      </c>
      <c r="K1" s="1455"/>
      <c r="L1" s="1455"/>
      <c r="M1" s="1455"/>
      <c r="N1" s="1455"/>
      <c r="O1" s="1455"/>
      <c r="P1" s="1455"/>
      <c r="Q1" s="1455"/>
      <c r="R1" s="1455"/>
      <c r="S1" s="1456"/>
      <c r="T1" s="71"/>
      <c r="U1" s="548" t="s">
        <v>106</v>
      </c>
      <c r="V1" s="549"/>
      <c r="W1" s="549"/>
      <c r="X1" s="261"/>
      <c r="Y1" s="535"/>
      <c r="Z1" s="555"/>
    </row>
    <row r="2" spans="1:26" s="8" customFormat="1" ht="45" customHeight="1">
      <c r="A2" s="797"/>
      <c r="B2" s="1669"/>
      <c r="C2" s="833"/>
      <c r="D2" s="805" t="str">
        <f>Instructivo!C2</f>
        <v>FORMATO ÚNICO DE ALIMENTOS REGISTROS SANITARIOS o PERMISO SANITARIO o NOTIFICACIÓN SANITARIA Y TRAMITES ASOCIADOS  (Resolución 2674 de 2013, Resolución 3168 de 2015)</v>
      </c>
      <c r="E2" s="805"/>
      <c r="F2" s="805"/>
      <c r="G2" s="805"/>
      <c r="H2" s="805"/>
      <c r="I2" s="805"/>
      <c r="J2" s="805"/>
      <c r="K2" s="805"/>
      <c r="L2" s="805"/>
      <c r="M2" s="805"/>
      <c r="N2" s="805"/>
      <c r="O2" s="805"/>
      <c r="P2" s="805"/>
      <c r="Q2" s="805"/>
      <c r="R2" s="805"/>
      <c r="S2" s="806"/>
      <c r="T2" s="71"/>
      <c r="U2" s="549"/>
      <c r="V2" s="549"/>
      <c r="W2" s="549"/>
      <c r="X2" s="261"/>
      <c r="Y2" s="535"/>
      <c r="Z2" s="555"/>
    </row>
    <row r="3" spans="1:26" s="8" customFormat="1" ht="15" customHeight="1">
      <c r="A3" s="834"/>
      <c r="B3" s="1670"/>
      <c r="C3" s="835"/>
      <c r="D3" s="1994" t="str">
        <f>Instructivo!C3</f>
        <v>Código: ASS-RSA-FM099</v>
      </c>
      <c r="E3" s="1994"/>
      <c r="F3" s="1994"/>
      <c r="G3" s="1994"/>
      <c r="H3" s="1994"/>
      <c r="I3" s="1797" t="str">
        <f>Instructivo!G3</f>
        <v>Versión: 08</v>
      </c>
      <c r="J3" s="1798"/>
      <c r="K3" s="1799"/>
      <c r="L3" s="1467" t="str">
        <f>Instructivo!I3</f>
        <v>Fecha de Emisión: 2024-06-30</v>
      </c>
      <c r="M3" s="1467"/>
      <c r="N3" s="1467"/>
      <c r="O3" s="1467"/>
      <c r="P3" s="1467"/>
      <c r="Q3" s="1467"/>
      <c r="R3" s="1467"/>
      <c r="S3" s="1468"/>
      <c r="T3" s="71"/>
      <c r="U3" s="549"/>
      <c r="V3" s="549"/>
      <c r="W3" s="549"/>
      <c r="X3" s="261"/>
      <c r="Y3" s="535"/>
      <c r="Z3" s="555"/>
    </row>
    <row r="4" spans="1:26" s="8" customFormat="1" ht="12.75">
      <c r="A4" s="1943"/>
      <c r="B4" s="1944"/>
      <c r="C4" s="1944"/>
      <c r="D4" s="1944"/>
      <c r="E4" s="1944"/>
      <c r="F4" s="1944"/>
      <c r="G4" s="1944"/>
      <c r="H4" s="1944"/>
      <c r="I4" s="1944"/>
      <c r="J4" s="1944"/>
      <c r="K4" s="1944"/>
      <c r="L4" s="1944"/>
      <c r="M4" s="1944"/>
      <c r="N4" s="1944"/>
      <c r="O4" s="1944"/>
      <c r="P4" s="1944"/>
      <c r="Q4" s="1944"/>
      <c r="R4" s="1944"/>
      <c r="S4" s="1832"/>
      <c r="T4" s="71"/>
      <c r="U4" s="549"/>
      <c r="V4" s="549"/>
      <c r="W4" s="549"/>
      <c r="X4" s="261"/>
      <c r="Y4" s="535"/>
      <c r="Z4" s="555"/>
    </row>
    <row r="5" spans="1:26" s="8" customFormat="1" ht="15.75" customHeight="1">
      <c r="A5" s="1982" t="s">
        <v>579</v>
      </c>
      <c r="B5" s="1983"/>
      <c r="C5" s="1983"/>
      <c r="D5" s="1983"/>
      <c r="E5" s="1983"/>
      <c r="F5" s="1983"/>
      <c r="G5" s="1983"/>
      <c r="H5" s="1983"/>
      <c r="I5" s="1983"/>
      <c r="J5" s="1983"/>
      <c r="K5" s="1983"/>
      <c r="L5" s="1983"/>
      <c r="M5" s="1983"/>
      <c r="N5" s="1983"/>
      <c r="O5" s="1983"/>
      <c r="P5" s="1983"/>
      <c r="Q5" s="1983"/>
      <c r="R5" s="1983"/>
      <c r="S5" s="1984"/>
      <c r="T5" s="71"/>
      <c r="U5" s="549"/>
      <c r="V5" s="549"/>
      <c r="W5" s="549"/>
      <c r="X5" s="261"/>
      <c r="Y5" s="535"/>
      <c r="Z5" s="555"/>
    </row>
    <row r="6" spans="1:26" s="8" customFormat="1" ht="37.5" customHeight="1">
      <c r="A6" s="1988" t="s">
        <v>280</v>
      </c>
      <c r="B6" s="1989"/>
      <c r="C6" s="1989"/>
      <c r="D6" s="1989"/>
      <c r="E6" s="1989"/>
      <c r="F6" s="1989"/>
      <c r="G6" s="1989"/>
      <c r="H6" s="1989"/>
      <c r="I6" s="1989"/>
      <c r="J6" s="1989"/>
      <c r="K6" s="1989"/>
      <c r="L6" s="1989"/>
      <c r="M6" s="1989"/>
      <c r="N6" s="1989"/>
      <c r="O6" s="1989"/>
      <c r="P6" s="1989"/>
      <c r="Q6" s="1989"/>
      <c r="R6" s="1989"/>
      <c r="S6" s="1990"/>
      <c r="T6" s="71"/>
      <c r="U6" s="549"/>
      <c r="V6" s="549"/>
      <c r="W6" s="549"/>
      <c r="X6" s="261"/>
      <c r="Y6" s="535"/>
      <c r="Z6" s="555"/>
    </row>
    <row r="7" spans="1:26" s="8" customFormat="1" ht="39.75" customHeight="1">
      <c r="A7" s="1809" t="s">
        <v>580</v>
      </c>
      <c r="B7" s="1810"/>
      <c r="C7" s="1810"/>
      <c r="D7" s="1810"/>
      <c r="E7" s="1810"/>
      <c r="F7" s="1810"/>
      <c r="G7" s="1810"/>
      <c r="H7" s="1810"/>
      <c r="I7" s="1810"/>
      <c r="J7" s="1810"/>
      <c r="K7" s="1810"/>
      <c r="L7" s="1810"/>
      <c r="M7" s="1810"/>
      <c r="N7" s="1810"/>
      <c r="O7" s="1810"/>
      <c r="P7" s="1810"/>
      <c r="Q7" s="1810"/>
      <c r="R7" s="1810"/>
      <c r="S7" s="1811"/>
      <c r="T7" s="71"/>
      <c r="U7" s="549"/>
      <c r="V7" s="549"/>
      <c r="W7" s="549"/>
      <c r="X7" s="261"/>
      <c r="Y7" s="535"/>
      <c r="Z7" s="555"/>
    </row>
    <row r="8" spans="1:26" s="8" customFormat="1" ht="39" customHeight="1" thickBot="1">
      <c r="A8" s="1985" t="s">
        <v>581</v>
      </c>
      <c r="B8" s="1986"/>
      <c r="C8" s="1986"/>
      <c r="D8" s="1986"/>
      <c r="E8" s="1986"/>
      <c r="F8" s="1986"/>
      <c r="G8" s="1986"/>
      <c r="H8" s="1986"/>
      <c r="I8" s="1986"/>
      <c r="J8" s="1986"/>
      <c r="K8" s="1986"/>
      <c r="L8" s="1986"/>
      <c r="M8" s="1986"/>
      <c r="N8" s="1986"/>
      <c r="O8" s="1986"/>
      <c r="P8" s="1986"/>
      <c r="Q8" s="1986"/>
      <c r="R8" s="1986"/>
      <c r="S8" s="1987"/>
      <c r="T8" s="254"/>
      <c r="U8" s="549"/>
      <c r="V8" s="549" t="s">
        <v>106</v>
      </c>
      <c r="W8" s="549"/>
      <c r="X8" s="261"/>
      <c r="Y8" s="535"/>
      <c r="Z8" s="556"/>
    </row>
    <row r="9" spans="1:26" s="8" customFormat="1" ht="30.75" customHeight="1" thickBot="1">
      <c r="A9" s="1945" t="s">
        <v>122</v>
      </c>
      <c r="B9" s="1946"/>
      <c r="C9" s="1946"/>
      <c r="D9" s="1946"/>
      <c r="E9" s="1946"/>
      <c r="F9" s="1946"/>
      <c r="G9" s="1946"/>
      <c r="H9" s="1946"/>
      <c r="I9" s="1946"/>
      <c r="J9" s="1946"/>
      <c r="K9" s="1946"/>
      <c r="L9" s="1946"/>
      <c r="M9" s="1946"/>
      <c r="N9" s="1946"/>
      <c r="O9" s="1946"/>
      <c r="P9" s="1946"/>
      <c r="Q9" s="1946"/>
      <c r="R9" s="1946"/>
      <c r="S9" s="1947"/>
      <c r="T9" s="254"/>
      <c r="U9" s="549"/>
      <c r="V9" s="549"/>
      <c r="W9" s="549"/>
      <c r="X9" s="261"/>
      <c r="Y9" s="535"/>
      <c r="Z9" s="556"/>
    </row>
    <row r="10" spans="1:26" s="8" customFormat="1" ht="15.95" customHeight="1">
      <c r="A10" s="1458" t="s">
        <v>304</v>
      </c>
      <c r="B10" s="1459"/>
      <c r="C10" s="1459"/>
      <c r="D10" s="1460"/>
      <c r="E10" s="1390"/>
      <c r="F10" s="1391"/>
      <c r="G10" s="1391"/>
      <c r="H10" s="1391"/>
      <c r="I10" s="1391"/>
      <c r="J10" s="1391"/>
      <c r="K10" s="1391"/>
      <c r="L10" s="1391"/>
      <c r="M10" s="1391"/>
      <c r="N10" s="1391"/>
      <c r="O10" s="1391"/>
      <c r="P10" s="1391"/>
      <c r="Q10" s="1391"/>
      <c r="R10" s="1391"/>
      <c r="S10" s="1392"/>
      <c r="T10" s="254"/>
      <c r="U10" s="549"/>
      <c r="V10" s="549"/>
      <c r="W10" s="549"/>
      <c r="X10" s="261"/>
      <c r="Y10" s="535"/>
      <c r="Z10" s="557" t="s">
        <v>582</v>
      </c>
    </row>
    <row r="11" spans="1:26" s="8" customFormat="1" ht="20.100000000000001" customHeight="1">
      <c r="A11" s="1402" t="s">
        <v>305</v>
      </c>
      <c r="B11" s="1403"/>
      <c r="C11" s="1403"/>
      <c r="D11" s="1404"/>
      <c r="E11" s="1461"/>
      <c r="F11" s="1462"/>
      <c r="G11" s="1462"/>
      <c r="H11" s="1463"/>
      <c r="I11" s="1412" t="s">
        <v>306</v>
      </c>
      <c r="J11" s="1413"/>
      <c r="K11" s="1470"/>
      <c r="L11" s="1471"/>
      <c r="M11" s="1471"/>
      <c r="N11" s="1948"/>
      <c r="O11" s="377" t="s">
        <v>307</v>
      </c>
      <c r="P11" s="1949"/>
      <c r="Q11" s="1950"/>
      <c r="R11" s="1950"/>
      <c r="S11" s="1951"/>
      <c r="T11" s="254"/>
      <c r="U11" s="549"/>
      <c r="V11" s="549"/>
      <c r="W11" s="549"/>
      <c r="X11" s="261"/>
      <c r="Y11" s="535"/>
      <c r="Z11" s="557" t="s">
        <v>583</v>
      </c>
    </row>
    <row r="12" spans="1:26" s="8" customFormat="1" ht="21.75" customHeight="1">
      <c r="A12" s="1402" t="s">
        <v>130</v>
      </c>
      <c r="B12" s="1404"/>
      <c r="C12" s="1476"/>
      <c r="D12" s="1477"/>
      <c r="E12" s="1477"/>
      <c r="F12" s="1477"/>
      <c r="G12" s="1477"/>
      <c r="H12" s="1477"/>
      <c r="I12" s="1477"/>
      <c r="J12" s="1477"/>
      <c r="K12" s="1477"/>
      <c r="L12" s="1477"/>
      <c r="M12" s="1477"/>
      <c r="N12" s="1477"/>
      <c r="O12" s="1477"/>
      <c r="P12" s="1477"/>
      <c r="Q12" s="1477"/>
      <c r="R12" s="1477"/>
      <c r="S12" s="1478"/>
      <c r="T12" s="254"/>
      <c r="U12" s="549"/>
      <c r="V12" s="549"/>
      <c r="W12" s="549"/>
      <c r="X12" s="261"/>
      <c r="Y12" s="535"/>
      <c r="Z12" s="557" t="s">
        <v>584</v>
      </c>
    </row>
    <row r="13" spans="1:26" s="8" customFormat="1" ht="20.100000000000001" customHeight="1">
      <c r="A13" s="1402" t="s">
        <v>133</v>
      </c>
      <c r="B13" s="1404"/>
      <c r="C13" s="1473"/>
      <c r="D13" s="1474"/>
      <c r="E13" s="1474"/>
      <c r="F13" s="1475"/>
      <c r="G13" s="1457" t="s">
        <v>131</v>
      </c>
      <c r="H13" s="1404"/>
      <c r="I13" s="1473"/>
      <c r="J13" s="1474"/>
      <c r="K13" s="1474"/>
      <c r="L13" s="1475"/>
      <c r="M13" s="1457" t="s">
        <v>134</v>
      </c>
      <c r="N13" s="1404"/>
      <c r="O13" s="1393"/>
      <c r="P13" s="1394"/>
      <c r="Q13" s="1394"/>
      <c r="R13" s="1394"/>
      <c r="S13" s="1395"/>
      <c r="T13" s="254"/>
      <c r="U13" s="549"/>
      <c r="V13" s="549"/>
      <c r="W13" s="549"/>
      <c r="X13" s="261"/>
      <c r="Y13" s="535"/>
      <c r="Z13" s="557" t="s">
        <v>585</v>
      </c>
    </row>
    <row r="14" spans="1:26" s="8" customFormat="1" ht="20.100000000000001" customHeight="1">
      <c r="A14" s="1402" t="s">
        <v>309</v>
      </c>
      <c r="B14" s="1403"/>
      <c r="C14" s="1404"/>
      <c r="D14" s="1396" t="s">
        <v>310</v>
      </c>
      <c r="E14" s="1397"/>
      <c r="F14" s="1397"/>
      <c r="G14" s="1397"/>
      <c r="H14" s="1398"/>
      <c r="I14" s="378"/>
      <c r="J14" s="1396" t="s">
        <v>311</v>
      </c>
      <c r="K14" s="1397"/>
      <c r="L14" s="1398"/>
      <c r="M14" s="378"/>
      <c r="N14" s="379"/>
      <c r="O14" s="379"/>
      <c r="P14" s="379"/>
      <c r="Q14" s="379"/>
      <c r="R14" s="379"/>
      <c r="S14" s="380"/>
      <c r="T14" s="254"/>
      <c r="U14" s="549"/>
      <c r="V14" s="549"/>
      <c r="W14" s="549"/>
      <c r="X14" s="261" t="s">
        <v>127</v>
      </c>
      <c r="Y14" s="535"/>
      <c r="Z14" s="557" t="s">
        <v>586</v>
      </c>
    </row>
    <row r="15" spans="1:26" s="8" customFormat="1" ht="20.100000000000001" customHeight="1">
      <c r="A15" s="1926" t="s">
        <v>312</v>
      </c>
      <c r="B15" s="1927"/>
      <c r="C15" s="1927"/>
      <c r="D15" s="1927"/>
      <c r="E15" s="1418"/>
      <c r="F15" s="1418"/>
      <c r="G15" s="1418"/>
      <c r="H15" s="1418"/>
      <c r="I15" s="1418"/>
      <c r="J15" s="1419"/>
      <c r="K15" s="1423" t="s">
        <v>313</v>
      </c>
      <c r="L15" s="1110"/>
      <c r="M15" s="1111"/>
      <c r="N15" s="1399"/>
      <c r="O15" s="1400"/>
      <c r="P15" s="1400"/>
      <c r="Q15" s="1400"/>
      <c r="R15" s="1400"/>
      <c r="S15" s="1401"/>
      <c r="T15" s="254"/>
      <c r="U15" s="549"/>
      <c r="V15" s="549"/>
      <c r="W15" s="549"/>
      <c r="X15" s="261" t="s">
        <v>207</v>
      </c>
      <c r="Y15" s="535"/>
      <c r="Z15" s="557" t="s">
        <v>587</v>
      </c>
    </row>
    <row r="16" spans="1:26" s="8" customFormat="1" ht="20.100000000000001" customHeight="1">
      <c r="A16" s="1402" t="s">
        <v>314</v>
      </c>
      <c r="B16" s="1403"/>
      <c r="C16" s="1403"/>
      <c r="D16" s="1404"/>
      <c r="E16" s="1393"/>
      <c r="F16" s="1394"/>
      <c r="G16" s="1394"/>
      <c r="H16" s="1394"/>
      <c r="I16" s="1394"/>
      <c r="J16" s="1394"/>
      <c r="K16" s="1394"/>
      <c r="L16" s="1394"/>
      <c r="M16" s="1394"/>
      <c r="N16" s="1394"/>
      <c r="O16" s="1394"/>
      <c r="P16" s="1394"/>
      <c r="Q16" s="1394"/>
      <c r="R16" s="1394"/>
      <c r="S16" s="1395"/>
      <c r="T16" s="254"/>
      <c r="U16" s="549"/>
      <c r="V16" s="549"/>
      <c r="W16" s="549"/>
      <c r="X16" s="261" t="s">
        <v>204</v>
      </c>
      <c r="Y16" s="535"/>
      <c r="Z16" s="557" t="s">
        <v>588</v>
      </c>
    </row>
    <row r="17" spans="1:26" s="8" customFormat="1" ht="20.100000000000001" customHeight="1">
      <c r="A17" s="1402" t="s">
        <v>315</v>
      </c>
      <c r="B17" s="1404"/>
      <c r="C17" s="1420"/>
      <c r="D17" s="1421"/>
      <c r="E17" s="1421"/>
      <c r="F17" s="1421"/>
      <c r="G17" s="1421"/>
      <c r="H17" s="1421"/>
      <c r="I17" s="1421"/>
      <c r="J17" s="1422"/>
      <c r="K17" s="1412" t="s">
        <v>131</v>
      </c>
      <c r="L17" s="1413"/>
      <c r="M17" s="1393"/>
      <c r="N17" s="1394"/>
      <c r="O17" s="1394"/>
      <c r="P17" s="1394"/>
      <c r="Q17" s="1394"/>
      <c r="R17" s="1394"/>
      <c r="S17" s="1395"/>
      <c r="T17" s="254"/>
      <c r="U17" s="549"/>
      <c r="V17" s="550"/>
      <c r="W17" s="549"/>
      <c r="X17" s="261" t="s">
        <v>206</v>
      </c>
      <c r="Y17" s="535"/>
      <c r="Z17" s="557" t="s">
        <v>589</v>
      </c>
    </row>
    <row r="18" spans="1:26" s="8" customFormat="1" ht="20.100000000000001" customHeight="1" thickBot="1">
      <c r="A18" s="1405" t="s">
        <v>316</v>
      </c>
      <c r="B18" s="1406"/>
      <c r="C18" s="1424"/>
      <c r="D18" s="1425"/>
      <c r="E18" s="1425"/>
      <c r="F18" s="1425"/>
      <c r="G18" s="1425"/>
      <c r="H18" s="1425"/>
      <c r="I18" s="1425"/>
      <c r="J18" s="1426"/>
      <c r="K18" s="1407" t="s">
        <v>147</v>
      </c>
      <c r="L18" s="1408"/>
      <c r="M18" s="1409"/>
      <c r="N18" s="1410"/>
      <c r="O18" s="1410"/>
      <c r="P18" s="1410"/>
      <c r="Q18" s="1410"/>
      <c r="R18" s="1410"/>
      <c r="S18" s="1411"/>
      <c r="T18" s="254"/>
      <c r="U18" s="549"/>
      <c r="V18" s="550"/>
      <c r="W18" s="549"/>
      <c r="X18" s="261"/>
      <c r="Y18" s="535"/>
      <c r="Z18" s="557" t="s">
        <v>590</v>
      </c>
    </row>
    <row r="19" spans="1:26" s="8" customFormat="1" ht="18" customHeight="1" thickBot="1">
      <c r="A19" s="1945" t="s">
        <v>591</v>
      </c>
      <c r="B19" s="1946"/>
      <c r="C19" s="1946"/>
      <c r="D19" s="1946"/>
      <c r="E19" s="1946"/>
      <c r="F19" s="1946"/>
      <c r="G19" s="1946"/>
      <c r="H19" s="1946"/>
      <c r="I19" s="1946"/>
      <c r="J19" s="1946"/>
      <c r="K19" s="1946"/>
      <c r="L19" s="1946"/>
      <c r="M19" s="1946"/>
      <c r="N19" s="1946"/>
      <c r="O19" s="1946"/>
      <c r="P19" s="1946"/>
      <c r="Q19" s="1946"/>
      <c r="R19" s="1946"/>
      <c r="S19" s="1947"/>
      <c r="T19" s="254"/>
      <c r="U19" s="549"/>
      <c r="V19" s="550"/>
      <c r="W19" s="549"/>
      <c r="X19" s="261"/>
      <c r="Y19" s="535"/>
      <c r="Z19" s="557" t="s">
        <v>592</v>
      </c>
    </row>
    <row r="20" spans="1:26" s="8" customFormat="1" ht="23.25" customHeight="1">
      <c r="A20" s="1979" t="s">
        <v>124</v>
      </c>
      <c r="B20" s="1961"/>
      <c r="C20" s="1980"/>
      <c r="D20" s="1981"/>
      <c r="E20" s="1952"/>
      <c r="F20" s="1953"/>
      <c r="G20" s="1953"/>
      <c r="H20" s="1953"/>
      <c r="I20" s="1953"/>
      <c r="J20" s="1953"/>
      <c r="K20" s="1953"/>
      <c r="L20" s="1954"/>
      <c r="M20" s="1973" t="s">
        <v>593</v>
      </c>
      <c r="N20" s="1974"/>
      <c r="O20" s="1975"/>
      <c r="P20" s="1952"/>
      <c r="Q20" s="1953"/>
      <c r="R20" s="1953"/>
      <c r="S20" s="1976"/>
      <c r="T20" s="254"/>
      <c r="U20" s="549"/>
      <c r="V20" s="550"/>
      <c r="W20" s="549"/>
      <c r="X20" s="261"/>
      <c r="Y20" s="535"/>
      <c r="Z20" s="557" t="s">
        <v>594</v>
      </c>
    </row>
    <row r="21" spans="1:26" s="8" customFormat="1" ht="19.5" customHeight="1">
      <c r="A21" s="1930" t="s">
        <v>130</v>
      </c>
      <c r="B21" s="1931"/>
      <c r="C21" s="1928"/>
      <c r="D21" s="1928"/>
      <c r="E21" s="1928"/>
      <c r="F21" s="1928"/>
      <c r="G21" s="1928"/>
      <c r="H21" s="1928"/>
      <c r="I21" s="1928"/>
      <c r="J21" s="1928"/>
      <c r="K21" s="1928"/>
      <c r="L21" s="1928"/>
      <c r="M21" s="1928"/>
      <c r="N21" s="1928"/>
      <c r="O21" s="1928"/>
      <c r="P21" s="1928"/>
      <c r="Q21" s="1928"/>
      <c r="R21" s="1928"/>
      <c r="S21" s="1929"/>
      <c r="T21" s="254"/>
      <c r="U21" s="549"/>
      <c r="V21" s="550"/>
      <c r="W21" s="549"/>
      <c r="X21" s="261"/>
      <c r="Y21" s="535"/>
      <c r="Z21" s="557" t="s">
        <v>595</v>
      </c>
    </row>
    <row r="22" spans="1:26" s="8" customFormat="1" ht="20.100000000000001" customHeight="1">
      <c r="A22" s="1402" t="s">
        <v>305</v>
      </c>
      <c r="B22" s="1403"/>
      <c r="C22" s="1403"/>
      <c r="D22" s="1404"/>
      <c r="E22" s="1461"/>
      <c r="F22" s="1462"/>
      <c r="G22" s="1462"/>
      <c r="H22" s="1463"/>
      <c r="I22" s="1412" t="s">
        <v>306</v>
      </c>
      <c r="J22" s="1413"/>
      <c r="K22" s="1470"/>
      <c r="L22" s="1471"/>
      <c r="M22" s="1471"/>
      <c r="N22" s="1948"/>
      <c r="O22" s="377" t="s">
        <v>307</v>
      </c>
      <c r="P22" s="1949"/>
      <c r="Q22" s="1950"/>
      <c r="R22" s="1950"/>
      <c r="S22" s="1951"/>
      <c r="T22" s="254"/>
      <c r="U22" s="549"/>
      <c r="V22" s="550"/>
      <c r="W22" s="549"/>
      <c r="X22" s="261"/>
      <c r="Y22" s="535"/>
      <c r="Z22" s="557" t="s">
        <v>596</v>
      </c>
    </row>
    <row r="23" spans="1:26" s="8" customFormat="1" ht="20.100000000000001" customHeight="1">
      <c r="A23" s="1402" t="s">
        <v>130</v>
      </c>
      <c r="B23" s="1403"/>
      <c r="C23" s="1403"/>
      <c r="D23" s="1928"/>
      <c r="E23" s="1928"/>
      <c r="F23" s="1928"/>
      <c r="G23" s="1928"/>
      <c r="H23" s="1928"/>
      <c r="I23" s="1928"/>
      <c r="J23" s="1928"/>
      <c r="K23" s="1928"/>
      <c r="L23" s="1928"/>
      <c r="M23" s="1928"/>
      <c r="N23" s="1928"/>
      <c r="O23" s="1928"/>
      <c r="P23" s="1928"/>
      <c r="Q23" s="1928"/>
      <c r="R23" s="1928"/>
      <c r="S23" s="1929"/>
      <c r="T23" s="254"/>
      <c r="U23" s="549"/>
      <c r="V23" s="550"/>
      <c r="W23" s="549"/>
      <c r="X23" s="261"/>
      <c r="Y23" s="535"/>
      <c r="Z23" s="557" t="s">
        <v>597</v>
      </c>
    </row>
    <row r="24" spans="1:26" s="8" customFormat="1" ht="20.100000000000001" customHeight="1">
      <c r="A24" s="1930" t="s">
        <v>144</v>
      </c>
      <c r="B24" s="1931"/>
      <c r="C24" s="1958"/>
      <c r="D24" s="1959"/>
      <c r="E24" s="1959"/>
      <c r="F24" s="1959"/>
      <c r="G24" s="1959"/>
      <c r="H24" s="1960" t="s">
        <v>133</v>
      </c>
      <c r="I24" s="1961"/>
      <c r="J24" s="1961"/>
      <c r="K24" s="1959"/>
      <c r="L24" s="1959"/>
      <c r="M24" s="1959"/>
      <c r="N24" s="1959"/>
      <c r="O24" s="257" t="s">
        <v>532</v>
      </c>
      <c r="P24" s="1958"/>
      <c r="Q24" s="1958"/>
      <c r="R24" s="1958"/>
      <c r="S24" s="1995"/>
      <c r="T24" s="254"/>
      <c r="U24" s="549"/>
      <c r="V24" s="550"/>
      <c r="W24" s="549"/>
      <c r="X24" s="261"/>
      <c r="Y24" s="535"/>
      <c r="Z24" s="557" t="s">
        <v>598</v>
      </c>
    </row>
    <row r="25" spans="1:26" s="8" customFormat="1" ht="20.100000000000001" customHeight="1" thickBot="1">
      <c r="A25" s="1964" t="s">
        <v>599</v>
      </c>
      <c r="B25" s="1965"/>
      <c r="C25" s="1965"/>
      <c r="D25" s="1966"/>
      <c r="E25" s="1937"/>
      <c r="F25" s="1938"/>
      <c r="G25" s="1938"/>
      <c r="H25" s="1938"/>
      <c r="I25" s="1938"/>
      <c r="J25" s="1939"/>
      <c r="K25" s="1967" t="s">
        <v>126</v>
      </c>
      <c r="L25" s="1968"/>
      <c r="M25" s="1968"/>
      <c r="N25" s="1969"/>
      <c r="O25" s="1962"/>
      <c r="P25" s="1962"/>
      <c r="Q25" s="1962"/>
      <c r="R25" s="1962"/>
      <c r="S25" s="1963"/>
      <c r="T25" s="254"/>
      <c r="U25" s="549"/>
      <c r="V25" s="550"/>
      <c r="W25" s="549"/>
      <c r="X25" s="261"/>
      <c r="Y25" s="535"/>
      <c r="Z25" s="557" t="s">
        <v>600</v>
      </c>
    </row>
    <row r="26" spans="1:26" s="8" customFormat="1" ht="30.75" customHeight="1" thickBot="1">
      <c r="A26" s="2028" t="s">
        <v>601</v>
      </c>
      <c r="B26" s="2029"/>
      <c r="C26" s="2029"/>
      <c r="D26" s="2029"/>
      <c r="E26" s="2029"/>
      <c r="F26" s="2029"/>
      <c r="G26" s="2029"/>
      <c r="H26" s="2029"/>
      <c r="I26" s="2029"/>
      <c r="J26" s="2029"/>
      <c r="K26" s="2029"/>
      <c r="L26" s="2029"/>
      <c r="M26" s="2029"/>
      <c r="N26" s="2029"/>
      <c r="O26" s="2029"/>
      <c r="P26" s="2029"/>
      <c r="Q26" s="2029"/>
      <c r="R26" s="2029"/>
      <c r="S26" s="2030"/>
      <c r="T26" s="254"/>
      <c r="U26" s="549"/>
      <c r="V26" s="550"/>
      <c r="W26" s="549"/>
      <c r="X26" s="261"/>
      <c r="Y26" s="535"/>
      <c r="Z26" s="557" t="s">
        <v>602</v>
      </c>
    </row>
    <row r="27" spans="1:26" s="8" customFormat="1" ht="13.5" customHeight="1">
      <c r="A27" s="1970" t="s">
        <v>603</v>
      </c>
      <c r="B27" s="1971"/>
      <c r="C27" s="1971"/>
      <c r="D27" s="1971"/>
      <c r="E27" s="71"/>
      <c r="F27" s="71"/>
      <c r="G27" s="71"/>
      <c r="H27" s="71"/>
      <c r="I27" s="71"/>
      <c r="J27" s="71"/>
      <c r="K27" s="39"/>
      <c r="L27" s="39"/>
      <c r="M27" s="39"/>
      <c r="N27" s="39"/>
      <c r="O27" s="1977" t="s">
        <v>604</v>
      </c>
      <c r="P27" s="1977"/>
      <c r="Q27" s="1977"/>
      <c r="R27" s="1977"/>
      <c r="S27" s="1978"/>
      <c r="T27" s="39"/>
      <c r="U27" s="549"/>
      <c r="V27" s="550"/>
      <c r="W27" s="549"/>
      <c r="X27" s="261"/>
      <c r="Y27" s="535"/>
      <c r="Z27" s="557" t="s">
        <v>605</v>
      </c>
    </row>
    <row r="28" spans="1:26" s="8" customFormat="1" ht="14.25" customHeight="1" thickBot="1">
      <c r="A28" s="100"/>
      <c r="B28" s="39"/>
      <c r="C28" s="39"/>
      <c r="D28" s="39"/>
      <c r="E28" s="39"/>
      <c r="F28" s="39"/>
      <c r="G28" s="39"/>
      <c r="H28" s="39"/>
      <c r="I28" s="39"/>
      <c r="J28" s="39"/>
      <c r="K28" s="39"/>
      <c r="L28" s="39"/>
      <c r="M28" s="39"/>
      <c r="N28" s="39"/>
      <c r="O28" s="39"/>
      <c r="P28" s="39"/>
      <c r="Q28" s="1971"/>
      <c r="R28" s="1971"/>
      <c r="S28" s="1972"/>
      <c r="T28" s="254"/>
      <c r="U28" s="549"/>
      <c r="V28" s="550"/>
      <c r="W28" s="549"/>
      <c r="X28" s="261"/>
      <c r="Y28" s="535"/>
      <c r="Z28" s="557" t="s">
        <v>606</v>
      </c>
    </row>
    <row r="29" spans="1:26" s="8" customFormat="1" ht="21" customHeight="1" thickBot="1">
      <c r="A29" s="1932" t="s">
        <v>607</v>
      </c>
      <c r="B29" s="1933"/>
      <c r="C29" s="1933"/>
      <c r="D29" s="1933"/>
      <c r="E29" s="1933"/>
      <c r="F29" s="1933"/>
      <c r="G29" s="1933"/>
      <c r="H29" s="1933"/>
      <c r="I29" s="1933"/>
      <c r="J29" s="1933"/>
      <c r="K29" s="1933"/>
      <c r="L29" s="1933"/>
      <c r="M29" s="1933"/>
      <c r="N29" s="1933"/>
      <c r="O29" s="1933"/>
      <c r="P29" s="1933"/>
      <c r="Q29" s="294"/>
      <c r="R29" s="292"/>
      <c r="S29" s="295"/>
      <c r="T29" s="254"/>
      <c r="U29" s="549"/>
      <c r="V29" s="550"/>
      <c r="W29" s="549"/>
      <c r="X29" s="261"/>
      <c r="Y29" s="535"/>
      <c r="Z29" s="557" t="s">
        <v>608</v>
      </c>
    </row>
    <row r="30" spans="1:26" s="8" customFormat="1" ht="21" customHeight="1" thickBot="1">
      <c r="A30" s="1932" t="s">
        <v>609</v>
      </c>
      <c r="B30" s="1933"/>
      <c r="C30" s="1933"/>
      <c r="D30" s="1933"/>
      <c r="E30" s="1933"/>
      <c r="F30" s="1933"/>
      <c r="G30" s="1933"/>
      <c r="H30" s="1933"/>
      <c r="I30" s="1933"/>
      <c r="J30" s="1933"/>
      <c r="K30" s="1933"/>
      <c r="L30" s="1933"/>
      <c r="M30" s="1933"/>
      <c r="N30" s="1933"/>
      <c r="O30" s="1933"/>
      <c r="P30" s="1933"/>
      <c r="Q30" s="1933"/>
      <c r="R30" s="292"/>
      <c r="S30" s="295"/>
      <c r="T30" s="254"/>
      <c r="U30" s="549"/>
      <c r="V30" s="550"/>
      <c r="W30" s="549"/>
      <c r="X30" s="261"/>
      <c r="Y30" s="535"/>
      <c r="Z30" s="557" t="s">
        <v>610</v>
      </c>
    </row>
    <row r="31" spans="1:26" s="40" customFormat="1" ht="21" customHeight="1" thickBot="1">
      <c r="A31" s="2031" t="s">
        <v>611</v>
      </c>
      <c r="B31" s="2032"/>
      <c r="C31" s="2032"/>
      <c r="D31" s="2032"/>
      <c r="E31" s="2032"/>
      <c r="F31" s="2032"/>
      <c r="G31" s="2032"/>
      <c r="H31" s="2032"/>
      <c r="I31" s="2032"/>
      <c r="J31" s="2032"/>
      <c r="K31" s="2032"/>
      <c r="L31" s="2032"/>
      <c r="M31" s="2032"/>
      <c r="N31" s="2032"/>
      <c r="O31" s="2032"/>
      <c r="P31" s="2032"/>
      <c r="Q31" s="2032"/>
      <c r="R31" s="292"/>
      <c r="S31" s="293"/>
      <c r="T31" s="255"/>
      <c r="U31" s="551"/>
      <c r="V31" s="550"/>
      <c r="W31" s="551"/>
      <c r="X31" s="262"/>
      <c r="Y31" s="546"/>
      <c r="Z31" s="557" t="s">
        <v>612</v>
      </c>
    </row>
    <row r="32" spans="1:26" s="40" customFormat="1" ht="21" customHeight="1" thickBot="1">
      <c r="A32" s="1932" t="s">
        <v>613</v>
      </c>
      <c r="B32" s="1933"/>
      <c r="C32" s="1933"/>
      <c r="D32" s="1933"/>
      <c r="E32" s="1933"/>
      <c r="F32" s="1933"/>
      <c r="G32" s="1933"/>
      <c r="H32" s="1933"/>
      <c r="I32" s="1933"/>
      <c r="J32" s="1933"/>
      <c r="K32" s="1933"/>
      <c r="L32" s="1933"/>
      <c r="M32" s="1933"/>
      <c r="N32" s="1933"/>
      <c r="O32" s="1933"/>
      <c r="P32" s="1933"/>
      <c r="Q32" s="1933"/>
      <c r="R32" s="292"/>
      <c r="S32" s="155"/>
      <c r="T32" s="255"/>
      <c r="U32" s="551"/>
      <c r="V32" s="550"/>
      <c r="W32" s="551"/>
      <c r="X32" s="262"/>
      <c r="Y32" s="546"/>
      <c r="Z32" s="557" t="s">
        <v>614</v>
      </c>
    </row>
    <row r="33" spans="1:26" s="40" customFormat="1" ht="15" customHeight="1" thickBot="1">
      <c r="A33" s="1932" t="s">
        <v>615</v>
      </c>
      <c r="B33" s="1933"/>
      <c r="C33" s="1933"/>
      <c r="D33" s="1933"/>
      <c r="E33" s="1933"/>
      <c r="F33" s="1933"/>
      <c r="G33" s="1933"/>
      <c r="H33" s="1933"/>
      <c r="I33" s="1933"/>
      <c r="J33" s="1933"/>
      <c r="K33" s="1933"/>
      <c r="L33" s="1933"/>
      <c r="M33" s="1933"/>
      <c r="N33" s="1933"/>
      <c r="O33" s="1933"/>
      <c r="P33" s="1933"/>
      <c r="Q33" s="1933"/>
      <c r="R33" s="292"/>
      <c r="S33" s="342"/>
      <c r="T33" s="255"/>
      <c r="U33" s="551"/>
      <c r="V33" s="550"/>
      <c r="W33" s="551"/>
      <c r="X33" s="262"/>
      <c r="Y33" s="546"/>
      <c r="Z33" s="557" t="s">
        <v>616</v>
      </c>
    </row>
    <row r="34" spans="1:26" s="40" customFormat="1" ht="15" customHeight="1" thickBot="1">
      <c r="A34" s="414"/>
      <c r="B34" s="415"/>
      <c r="C34" s="341"/>
      <c r="D34" s="341"/>
      <c r="E34" s="415"/>
      <c r="F34" s="341"/>
      <c r="G34" s="341"/>
      <c r="H34" s="416"/>
      <c r="I34" s="417"/>
      <c r="J34" s="417"/>
      <c r="K34" s="417"/>
      <c r="L34" s="417"/>
      <c r="M34" s="417"/>
      <c r="N34" s="417"/>
      <c r="O34" s="417"/>
      <c r="P34" s="417"/>
      <c r="Q34" s="417"/>
      <c r="R34" s="1138"/>
      <c r="S34" s="1139"/>
      <c r="T34" s="255"/>
      <c r="U34" s="551"/>
      <c r="V34" s="550"/>
      <c r="W34" s="551"/>
      <c r="X34" s="262"/>
      <c r="Y34" s="546"/>
      <c r="Z34" s="557" t="s">
        <v>617</v>
      </c>
    </row>
    <row r="35" spans="1:26" s="40" customFormat="1" ht="34.5" customHeight="1" thickBot="1">
      <c r="A35" s="1991" t="s">
        <v>618</v>
      </c>
      <c r="B35" s="1992"/>
      <c r="C35" s="1992"/>
      <c r="D35" s="1992"/>
      <c r="E35" s="1992"/>
      <c r="F35" s="1992"/>
      <c r="G35" s="1992"/>
      <c r="H35" s="1992"/>
      <c r="I35" s="1992"/>
      <c r="J35" s="1992"/>
      <c r="K35" s="1992"/>
      <c r="L35" s="1992"/>
      <c r="M35" s="1992"/>
      <c r="N35" s="1992"/>
      <c r="O35" s="1992"/>
      <c r="P35" s="1992"/>
      <c r="Q35" s="1992"/>
      <c r="R35" s="1992"/>
      <c r="S35" s="1993"/>
      <c r="T35" s="255"/>
      <c r="U35" s="551"/>
      <c r="V35" s="550"/>
      <c r="W35" s="551"/>
      <c r="X35" s="262"/>
      <c r="Y35" s="546"/>
      <c r="Z35" s="557" t="s">
        <v>619</v>
      </c>
    </row>
    <row r="36" spans="1:26" s="40" customFormat="1" ht="27.75" customHeight="1">
      <c r="A36" s="418"/>
      <c r="B36" s="2007" t="s">
        <v>620</v>
      </c>
      <c r="C36" s="2007"/>
      <c r="D36" s="2007"/>
      <c r="E36" s="2007"/>
      <c r="F36" s="2007"/>
      <c r="G36" s="2007"/>
      <c r="H36" s="2007"/>
      <c r="I36" s="2007"/>
      <c r="J36" s="2007"/>
      <c r="K36" s="419"/>
      <c r="L36" s="419"/>
      <c r="M36" s="419"/>
      <c r="N36" s="419"/>
      <c r="O36" s="419"/>
      <c r="P36" s="419"/>
      <c r="Q36" s="419"/>
      <c r="R36" s="419"/>
      <c r="S36" s="420"/>
      <c r="T36" s="255"/>
      <c r="U36" s="551"/>
      <c r="V36" s="550"/>
      <c r="W36" s="551"/>
      <c r="X36" s="262"/>
      <c r="Y36" s="546"/>
      <c r="Z36" s="557" t="s">
        <v>621</v>
      </c>
    </row>
    <row r="37" spans="1:26" s="8" customFormat="1" ht="15" customHeight="1">
      <c r="A37" s="101"/>
      <c r="B37" s="60"/>
      <c r="C37" s="421"/>
      <c r="D37" s="421"/>
      <c r="E37" s="421"/>
      <c r="F37" s="421"/>
      <c r="G37" s="421"/>
      <c r="H37" s="421"/>
      <c r="I37" s="421"/>
      <c r="J37" s="421"/>
      <c r="K37" s="421"/>
      <c r="L37" s="421"/>
      <c r="M37" s="421"/>
      <c r="N37" s="421"/>
      <c r="O37" s="421"/>
      <c r="P37" s="421"/>
      <c r="Q37" s="421"/>
      <c r="R37" s="2033"/>
      <c r="S37" s="2033"/>
      <c r="T37" s="71"/>
      <c r="U37" s="549"/>
      <c r="V37" s="550"/>
      <c r="W37" s="549"/>
      <c r="X37" s="261"/>
      <c r="Y37" s="535"/>
      <c r="Z37" s="557" t="s">
        <v>622</v>
      </c>
    </row>
    <row r="38" spans="1:26" s="8" customFormat="1" ht="24.75" customHeight="1">
      <c r="A38" s="422"/>
      <c r="B38" s="423"/>
      <c r="C38" s="256"/>
      <c r="D38" s="2022" t="s">
        <v>623</v>
      </c>
      <c r="E38" s="878"/>
      <c r="F38" s="878"/>
      <c r="G38" s="878"/>
      <c r="H38" s="878"/>
      <c r="I38" s="878"/>
      <c r="J38" s="878"/>
      <c r="K38" s="878"/>
      <c r="L38" s="878"/>
      <c r="M38" s="878"/>
      <c r="N38" s="878"/>
      <c r="O38" s="878"/>
      <c r="P38" s="878"/>
      <c r="Q38" s="878"/>
      <c r="R38" s="878"/>
      <c r="S38" s="879"/>
      <c r="T38" s="71"/>
      <c r="U38" s="549"/>
      <c r="V38" s="550"/>
      <c r="W38" s="549"/>
      <c r="X38" s="261"/>
      <c r="Y38" s="535"/>
      <c r="Z38" s="557" t="s">
        <v>624</v>
      </c>
    </row>
    <row r="39" spans="1:26" s="8" customFormat="1" ht="12" customHeight="1" thickBot="1">
      <c r="A39" s="1943"/>
      <c r="B39" s="1944"/>
      <c r="C39" s="1944"/>
      <c r="D39" s="1944"/>
      <c r="E39" s="1944"/>
      <c r="F39" s="1944"/>
      <c r="G39" s="1944"/>
      <c r="H39" s="1944"/>
      <c r="I39" s="1944"/>
      <c r="J39" s="1944"/>
      <c r="K39" s="1944"/>
      <c r="L39" s="1944"/>
      <c r="M39" s="1944"/>
      <c r="N39" s="1944"/>
      <c r="O39" s="1944"/>
      <c r="P39" s="1944"/>
      <c r="Q39" s="1944"/>
      <c r="R39" s="1944"/>
      <c r="S39" s="1832"/>
      <c r="T39" s="71"/>
      <c r="U39" s="549"/>
      <c r="V39" s="550"/>
      <c r="W39" s="549"/>
      <c r="X39" s="261"/>
      <c r="Y39" s="535"/>
      <c r="Z39" s="557" t="s">
        <v>625</v>
      </c>
    </row>
    <row r="40" spans="1:26" s="8" customFormat="1" ht="33" customHeight="1" thickBot="1">
      <c r="A40" s="1991" t="s">
        <v>626</v>
      </c>
      <c r="B40" s="2009"/>
      <c r="C40" s="2009"/>
      <c r="D40" s="2009"/>
      <c r="E40" s="2009"/>
      <c r="F40" s="2009"/>
      <c r="G40" s="2009"/>
      <c r="H40" s="2009"/>
      <c r="I40" s="2009"/>
      <c r="J40" s="2009"/>
      <c r="K40" s="2009"/>
      <c r="L40" s="2009"/>
      <c r="M40" s="2009"/>
      <c r="N40" s="2009"/>
      <c r="O40" s="2009"/>
      <c r="P40" s="2009"/>
      <c r="Q40" s="2009"/>
      <c r="R40" s="2009"/>
      <c r="S40" s="2010"/>
      <c r="T40" s="71"/>
      <c r="U40" s="549"/>
      <c r="V40" s="550"/>
      <c r="W40" s="549"/>
      <c r="X40" s="261"/>
      <c r="Y40" s="535"/>
      <c r="Z40" s="557" t="s">
        <v>627</v>
      </c>
    </row>
    <row r="41" spans="1:26" s="8" customFormat="1" ht="18.75" customHeight="1">
      <c r="A41" s="1934"/>
      <c r="B41" s="1935"/>
      <c r="C41" s="1935"/>
      <c r="D41" s="1935"/>
      <c r="E41" s="1935"/>
      <c r="F41" s="1935"/>
      <c r="G41" s="1935"/>
      <c r="H41" s="1935"/>
      <c r="I41" s="1935"/>
      <c r="J41" s="1935"/>
      <c r="K41" s="1935"/>
      <c r="L41" s="1935"/>
      <c r="M41" s="1935"/>
      <c r="N41" s="1935"/>
      <c r="O41" s="1935"/>
      <c r="P41" s="1935"/>
      <c r="Q41" s="1935"/>
      <c r="R41" s="1935"/>
      <c r="S41" s="1936"/>
      <c r="T41" s="71"/>
      <c r="U41" s="549"/>
      <c r="V41" s="550"/>
      <c r="W41" s="549"/>
      <c r="X41" s="261"/>
      <c r="Y41" s="535"/>
      <c r="Z41" s="557" t="s">
        <v>628</v>
      </c>
    </row>
    <row r="42" spans="1:26" s="8" customFormat="1" ht="36" customHeight="1">
      <c r="A42" s="422"/>
      <c r="B42" s="423"/>
      <c r="C42" s="256"/>
      <c r="D42" s="2026" t="s">
        <v>629</v>
      </c>
      <c r="E42" s="1847"/>
      <c r="F42" s="1847"/>
      <c r="G42" s="1847"/>
      <c r="H42" s="1847"/>
      <c r="I42" s="1847"/>
      <c r="J42" s="1847"/>
      <c r="K42" s="1847"/>
      <c r="L42" s="1847"/>
      <c r="M42" s="1847"/>
      <c r="N42" s="1847"/>
      <c r="O42" s="1847"/>
      <c r="P42" s="1847"/>
      <c r="Q42" s="1847"/>
      <c r="R42" s="1847"/>
      <c r="S42" s="2027"/>
      <c r="T42" s="60"/>
      <c r="U42" s="549"/>
      <c r="V42" s="550"/>
      <c r="W42" s="549"/>
      <c r="X42" s="261"/>
      <c r="Y42" s="535"/>
      <c r="Z42" s="557" t="s">
        <v>630</v>
      </c>
    </row>
    <row r="43" spans="1:26" s="8" customFormat="1" ht="14.25" customHeight="1" thickBot="1">
      <c r="A43" s="422"/>
      <c r="B43" s="423"/>
      <c r="C43" s="421"/>
      <c r="D43" s="421"/>
      <c r="E43" s="421"/>
      <c r="F43" s="421"/>
      <c r="G43" s="421"/>
      <c r="H43" s="421"/>
      <c r="I43" s="421"/>
      <c r="J43" s="421"/>
      <c r="K43" s="421"/>
      <c r="L43" s="421"/>
      <c r="M43" s="421"/>
      <c r="N43" s="421"/>
      <c r="O43" s="421"/>
      <c r="P43" s="421"/>
      <c r="Q43" s="421"/>
      <c r="R43" s="421"/>
      <c r="S43" s="424"/>
      <c r="T43" s="71"/>
      <c r="U43" s="549"/>
      <c r="V43" s="550"/>
      <c r="W43" s="549"/>
      <c r="X43" s="261"/>
      <c r="Y43" s="535"/>
      <c r="Z43" s="555"/>
    </row>
    <row r="44" spans="1:26" s="8" customFormat="1" ht="12.75" customHeight="1" thickBot="1">
      <c r="A44" s="2008" t="s">
        <v>631</v>
      </c>
      <c r="B44" s="2009"/>
      <c r="C44" s="2009"/>
      <c r="D44" s="2009"/>
      <c r="E44" s="2009"/>
      <c r="F44" s="2009"/>
      <c r="G44" s="2009"/>
      <c r="H44" s="2009"/>
      <c r="I44" s="2009"/>
      <c r="J44" s="2009"/>
      <c r="K44" s="2009"/>
      <c r="L44" s="2009"/>
      <c r="M44" s="2009"/>
      <c r="N44" s="2009"/>
      <c r="O44" s="2009"/>
      <c r="P44" s="2009"/>
      <c r="Q44" s="2009"/>
      <c r="R44" s="2009"/>
      <c r="S44" s="2010"/>
      <c r="T44" s="71"/>
      <c r="U44" s="549"/>
      <c r="V44" s="550"/>
      <c r="W44" s="549"/>
      <c r="X44" s="261"/>
      <c r="Y44" s="535"/>
      <c r="Z44" s="555"/>
    </row>
    <row r="45" spans="1:26" s="8" customFormat="1" ht="12.75" customHeight="1">
      <c r="A45" s="2011"/>
      <c r="B45" s="2012"/>
      <c r="C45" s="2012"/>
      <c r="D45" s="2012"/>
      <c r="E45" s="2012"/>
      <c r="F45" s="2012"/>
      <c r="G45" s="2012"/>
      <c r="H45" s="2012"/>
      <c r="I45" s="2012"/>
      <c r="J45" s="2012"/>
      <c r="K45" s="2012"/>
      <c r="L45" s="2012"/>
      <c r="M45" s="2012"/>
      <c r="N45" s="2012"/>
      <c r="O45" s="2012"/>
      <c r="P45" s="2012"/>
      <c r="Q45" s="2012"/>
      <c r="R45" s="2012"/>
      <c r="S45" s="2013"/>
      <c r="T45" s="71"/>
      <c r="U45" s="549"/>
      <c r="V45" s="550"/>
      <c r="W45" s="549"/>
      <c r="X45" s="261"/>
      <c r="Y45" s="535"/>
      <c r="Z45" s="555"/>
    </row>
    <row r="46" spans="1:26" s="8" customFormat="1" ht="40.5" customHeight="1">
      <c r="A46" s="2014" t="s">
        <v>632</v>
      </c>
      <c r="B46" s="2015"/>
      <c r="C46" s="2015"/>
      <c r="D46" s="2015"/>
      <c r="E46" s="2015"/>
      <c r="F46" s="2015"/>
      <c r="G46" s="2015"/>
      <c r="H46" s="2015"/>
      <c r="I46" s="2015"/>
      <c r="J46" s="2015"/>
      <c r="K46" s="2015"/>
      <c r="L46" s="2015"/>
      <c r="M46" s="2015"/>
      <c r="N46" s="2015"/>
      <c r="O46" s="2015"/>
      <c r="P46" s="2015"/>
      <c r="Q46" s="2015"/>
      <c r="R46" s="2015"/>
      <c r="S46" s="2016"/>
      <c r="T46" s="71"/>
      <c r="U46" s="549"/>
      <c r="V46" s="550"/>
      <c r="W46" s="549"/>
      <c r="X46" s="261"/>
      <c r="Y46" s="535"/>
      <c r="Z46" s="555"/>
    </row>
    <row r="47" spans="1:26" s="8" customFormat="1" ht="8.25" customHeight="1">
      <c r="A47" s="2019"/>
      <c r="B47" s="2020"/>
      <c r="C47" s="2020"/>
      <c r="D47" s="2020"/>
      <c r="E47" s="2020"/>
      <c r="F47" s="2020"/>
      <c r="G47" s="2020"/>
      <c r="H47" s="2020"/>
      <c r="I47" s="2020"/>
      <c r="J47" s="2020"/>
      <c r="K47" s="2020"/>
      <c r="L47" s="2020"/>
      <c r="M47" s="2020"/>
      <c r="N47" s="2020"/>
      <c r="O47" s="2020"/>
      <c r="P47" s="2020"/>
      <c r="Q47" s="2020"/>
      <c r="R47" s="2020"/>
      <c r="S47" s="2021"/>
      <c r="T47" s="71"/>
      <c r="U47" s="549"/>
      <c r="V47" s="550"/>
      <c r="W47" s="549"/>
      <c r="X47" s="261"/>
      <c r="Y47" s="535"/>
      <c r="Z47" s="555"/>
    </row>
    <row r="48" spans="1:26" s="40" customFormat="1" ht="33.75" customHeight="1">
      <c r="A48" s="2001" t="s">
        <v>633</v>
      </c>
      <c r="B48" s="2002"/>
      <c r="C48" s="2002"/>
      <c r="D48" s="2002"/>
      <c r="E48" s="2002"/>
      <c r="F48" s="2002"/>
      <c r="G48" s="2002"/>
      <c r="H48" s="2002"/>
      <c r="I48" s="2002"/>
      <c r="J48" s="2002"/>
      <c r="K48" s="2002"/>
      <c r="L48" s="2002"/>
      <c r="M48" s="2002"/>
      <c r="N48" s="2002"/>
      <c r="O48" s="2002"/>
      <c r="P48" s="2002"/>
      <c r="Q48" s="2002"/>
      <c r="R48" s="2002"/>
      <c r="S48" s="2003"/>
      <c r="T48" s="341"/>
      <c r="U48" s="551"/>
      <c r="V48" s="550"/>
      <c r="W48" s="551"/>
      <c r="X48" s="262"/>
      <c r="Y48" s="546"/>
      <c r="Z48" s="558"/>
    </row>
    <row r="49" spans="1:26" s="40" customFormat="1" ht="14.25" customHeight="1">
      <c r="A49" s="2017" t="s">
        <v>634</v>
      </c>
      <c r="B49" s="2002"/>
      <c r="C49" s="2002"/>
      <c r="D49" s="2002"/>
      <c r="E49" s="2002"/>
      <c r="F49" s="2002"/>
      <c r="G49" s="2002"/>
      <c r="H49" s="2002"/>
      <c r="I49" s="2002"/>
      <c r="J49" s="2002"/>
      <c r="K49" s="2002"/>
      <c r="L49" s="2002"/>
      <c r="M49" s="2002"/>
      <c r="N49" s="2002"/>
      <c r="O49" s="2002"/>
      <c r="P49" s="2002"/>
      <c r="Q49" s="2002"/>
      <c r="R49" s="2002"/>
      <c r="S49" s="2003"/>
      <c r="T49" s="341"/>
      <c r="U49" s="551"/>
      <c r="V49" s="550"/>
      <c r="W49" s="551"/>
      <c r="X49" s="262"/>
      <c r="Y49" s="546"/>
      <c r="Z49" s="558"/>
    </row>
    <row r="50" spans="1:26" s="40" customFormat="1" ht="24.75" customHeight="1">
      <c r="A50" s="2001" t="s">
        <v>635</v>
      </c>
      <c r="B50" s="2002"/>
      <c r="C50" s="2002"/>
      <c r="D50" s="2002"/>
      <c r="E50" s="2002"/>
      <c r="F50" s="2002"/>
      <c r="G50" s="2002"/>
      <c r="H50" s="2002"/>
      <c r="I50" s="2002"/>
      <c r="J50" s="2002"/>
      <c r="K50" s="2002"/>
      <c r="L50" s="2002"/>
      <c r="M50" s="2002"/>
      <c r="N50" s="2002"/>
      <c r="O50" s="2002"/>
      <c r="P50" s="2002"/>
      <c r="Q50" s="2002"/>
      <c r="R50" s="2002"/>
      <c r="S50" s="2003"/>
      <c r="T50" s="341"/>
      <c r="U50" s="551"/>
      <c r="V50" s="550"/>
      <c r="W50" s="551"/>
      <c r="X50" s="262"/>
      <c r="Y50" s="546"/>
      <c r="Z50" s="558"/>
    </row>
    <row r="51" spans="1:26" s="40" customFormat="1" ht="18" customHeight="1">
      <c r="A51" s="2004" t="s">
        <v>636</v>
      </c>
      <c r="B51" s="2005"/>
      <c r="C51" s="2005"/>
      <c r="D51" s="2005"/>
      <c r="E51" s="2005"/>
      <c r="F51" s="2005"/>
      <c r="G51" s="2005"/>
      <c r="H51" s="2005"/>
      <c r="I51" s="2005"/>
      <c r="J51" s="2005"/>
      <c r="K51" s="2005"/>
      <c r="L51" s="2005"/>
      <c r="M51" s="2005"/>
      <c r="N51" s="2005"/>
      <c r="O51" s="2005"/>
      <c r="P51" s="2005"/>
      <c r="Q51" s="2005"/>
      <c r="R51" s="2005"/>
      <c r="S51" s="2006"/>
      <c r="T51" s="341"/>
      <c r="U51" s="551"/>
      <c r="V51" s="551"/>
      <c r="W51" s="551"/>
      <c r="X51" s="262"/>
      <c r="Y51" s="546"/>
      <c r="Z51" s="558"/>
    </row>
    <row r="52" spans="1:26" s="8" customFormat="1" ht="27" customHeight="1" thickBot="1">
      <c r="A52" s="1998" t="s">
        <v>637</v>
      </c>
      <c r="B52" s="1999"/>
      <c r="C52" s="1999"/>
      <c r="D52" s="1999"/>
      <c r="E52" s="1999"/>
      <c r="F52" s="1999"/>
      <c r="G52" s="1999"/>
      <c r="H52" s="1999"/>
      <c r="I52" s="1999"/>
      <c r="J52" s="1999"/>
      <c r="K52" s="1999"/>
      <c r="L52" s="1999"/>
      <c r="M52" s="1999"/>
      <c r="N52" s="1999"/>
      <c r="O52" s="1999"/>
      <c r="P52" s="1999"/>
      <c r="Q52" s="1999"/>
      <c r="R52" s="1999"/>
      <c r="S52" s="2000"/>
      <c r="T52" s="71"/>
      <c r="U52" s="549"/>
      <c r="V52" s="549"/>
      <c r="W52" s="549"/>
      <c r="X52" s="261"/>
      <c r="Y52" s="535"/>
      <c r="Z52" s="555"/>
    </row>
    <row r="53" spans="1:26" s="8" customFormat="1" ht="18" customHeight="1" thickBot="1">
      <c r="A53" s="2008" t="s">
        <v>638</v>
      </c>
      <c r="B53" s="2009"/>
      <c r="C53" s="2009"/>
      <c r="D53" s="2009"/>
      <c r="E53" s="2009"/>
      <c r="F53" s="2009"/>
      <c r="G53" s="2009"/>
      <c r="H53" s="2009"/>
      <c r="I53" s="2009"/>
      <c r="J53" s="2009"/>
      <c r="K53" s="2009"/>
      <c r="L53" s="2009"/>
      <c r="M53" s="2009"/>
      <c r="N53" s="2009"/>
      <c r="O53" s="2009"/>
      <c r="P53" s="2009"/>
      <c r="Q53" s="2009"/>
      <c r="R53" s="2009"/>
      <c r="S53" s="2010"/>
      <c r="T53" s="71"/>
      <c r="U53" s="549"/>
      <c r="V53" s="549"/>
      <c r="W53" s="549"/>
      <c r="X53" s="261"/>
      <c r="Y53" s="535"/>
      <c r="Z53" s="555"/>
    </row>
    <row r="54" spans="1:26" s="59" customFormat="1" ht="20.25" customHeight="1">
      <c r="A54" s="1996" t="s">
        <v>639</v>
      </c>
      <c r="B54" s="1997"/>
      <c r="C54" s="1997"/>
      <c r="D54" s="1997"/>
      <c r="E54" s="1997"/>
      <c r="F54" s="1997"/>
      <c r="G54" s="425"/>
      <c r="H54" s="1104" t="s">
        <v>640</v>
      </c>
      <c r="I54" s="1104"/>
      <c r="J54" s="1104"/>
      <c r="K54" s="1104"/>
      <c r="L54" s="1104"/>
      <c r="M54" s="1104"/>
      <c r="N54" s="1104"/>
      <c r="O54" s="1104"/>
      <c r="P54" s="1104"/>
      <c r="Q54" s="1104"/>
      <c r="R54" s="1104"/>
      <c r="S54" s="2018"/>
      <c r="T54" s="425"/>
      <c r="U54" s="552"/>
      <c r="V54" s="552"/>
      <c r="W54" s="552"/>
      <c r="X54" s="263"/>
      <c r="Y54" s="547"/>
      <c r="Z54" s="559"/>
    </row>
    <row r="55" spans="1:26" s="59" customFormat="1" ht="36.75" customHeight="1">
      <c r="A55" s="1956" t="s">
        <v>641</v>
      </c>
      <c r="B55" s="1957"/>
      <c r="C55" s="1957"/>
      <c r="D55" s="2023"/>
      <c r="E55" s="2024"/>
      <c r="F55" s="2025"/>
      <c r="G55" s="425"/>
      <c r="H55" s="1955" t="s">
        <v>642</v>
      </c>
      <c r="I55" s="1955"/>
      <c r="J55" s="259"/>
      <c r="K55" s="2051" t="s">
        <v>321</v>
      </c>
      <c r="L55" s="2052"/>
      <c r="M55" s="260"/>
      <c r="N55" s="96"/>
      <c r="O55" s="96" t="s">
        <v>322</v>
      </c>
      <c r="P55" s="96"/>
      <c r="Q55" s="259"/>
      <c r="R55" s="2036"/>
      <c r="S55" s="2037"/>
      <c r="T55" s="425"/>
      <c r="U55" s="552"/>
      <c r="V55" s="552"/>
      <c r="W55" s="552"/>
      <c r="X55" s="263"/>
      <c r="Y55" s="547"/>
      <c r="Z55" s="559"/>
    </row>
    <row r="56" spans="1:26" s="59" customFormat="1" ht="5.0999999999999996" customHeight="1">
      <c r="A56" s="426"/>
      <c r="B56" s="427"/>
      <c r="C56" s="427"/>
      <c r="D56" s="428"/>
      <c r="E56" s="428"/>
      <c r="F56" s="428"/>
      <c r="G56" s="429"/>
      <c r="H56" s="75"/>
      <c r="I56" s="75"/>
      <c r="J56" s="75"/>
      <c r="K56" s="75"/>
      <c r="L56" s="75"/>
      <c r="M56" s="75"/>
      <c r="N56" s="75"/>
      <c r="O56" s="75"/>
      <c r="P56" s="75"/>
      <c r="Q56" s="75"/>
      <c r="R56" s="2038"/>
      <c r="S56" s="2039"/>
      <c r="T56" s="425"/>
      <c r="U56" s="552"/>
      <c r="V56" s="552"/>
      <c r="W56" s="552"/>
      <c r="X56" s="263"/>
      <c r="Y56" s="547"/>
      <c r="Z56" s="559"/>
    </row>
    <row r="57" spans="1:26" s="59" customFormat="1" ht="5.0999999999999996" customHeight="1">
      <c r="A57" s="426"/>
      <c r="B57" s="427"/>
      <c r="C57" s="427"/>
      <c r="D57" s="428"/>
      <c r="E57" s="428"/>
      <c r="F57" s="428"/>
      <c r="G57" s="425"/>
      <c r="H57" s="258"/>
      <c r="I57" s="258"/>
      <c r="J57" s="258"/>
      <c r="K57" s="258"/>
      <c r="L57" s="258"/>
      <c r="M57" s="258"/>
      <c r="N57" s="258"/>
      <c r="O57" s="258"/>
      <c r="P57" s="258"/>
      <c r="Q57" s="258"/>
      <c r="R57" s="2038"/>
      <c r="S57" s="2039"/>
      <c r="T57" s="425"/>
      <c r="U57" s="552"/>
      <c r="V57" s="552"/>
      <c r="W57" s="552"/>
      <c r="X57" s="263"/>
      <c r="Y57" s="547"/>
      <c r="Z57" s="559"/>
    </row>
    <row r="58" spans="1:26" s="59" customFormat="1" ht="31.5" customHeight="1">
      <c r="A58" s="1940" t="s">
        <v>643</v>
      </c>
      <c r="B58" s="1941"/>
      <c r="C58" s="1941"/>
      <c r="D58" s="1941"/>
      <c r="E58" s="1941"/>
      <c r="F58" s="1942"/>
      <c r="G58" s="2043"/>
      <c r="H58" s="2043"/>
      <c r="I58" s="2043"/>
      <c r="J58" s="2043"/>
      <c r="K58" s="2043"/>
      <c r="L58" s="2043"/>
      <c r="M58" s="2043"/>
      <c r="N58" s="2043"/>
      <c r="O58" s="2043"/>
      <c r="P58" s="2043"/>
      <c r="Q58" s="2043"/>
      <c r="R58" s="2043"/>
      <c r="S58" s="2044"/>
      <c r="T58" s="425"/>
      <c r="U58" s="552"/>
      <c r="V58" s="552"/>
      <c r="W58" s="552"/>
      <c r="X58" s="263"/>
      <c r="Y58" s="547"/>
      <c r="Z58" s="559"/>
    </row>
    <row r="59" spans="1:26" s="59" customFormat="1" ht="118.5" customHeight="1">
      <c r="A59" s="2045" t="s">
        <v>644</v>
      </c>
      <c r="B59" s="2046"/>
      <c r="C59" s="2046"/>
      <c r="D59" s="2046"/>
      <c r="E59" s="2046"/>
      <c r="F59" s="2046"/>
      <c r="G59" s="2046"/>
      <c r="H59" s="2046"/>
      <c r="I59" s="2046"/>
      <c r="J59" s="2046"/>
      <c r="K59" s="2046"/>
      <c r="L59" s="2046"/>
      <c r="M59" s="2046"/>
      <c r="N59" s="2046"/>
      <c r="O59" s="2046"/>
      <c r="P59" s="2046"/>
      <c r="Q59" s="2046"/>
      <c r="R59" s="2046"/>
      <c r="S59" s="2047"/>
      <c r="T59" s="425"/>
      <c r="U59" s="552"/>
      <c r="V59" s="552"/>
      <c r="W59" s="552"/>
      <c r="X59" s="263"/>
      <c r="Y59" s="547"/>
      <c r="Z59" s="559"/>
    </row>
    <row r="60" spans="1:26" s="59" customFormat="1" ht="57" customHeight="1" thickBot="1">
      <c r="A60" s="2048" t="s">
        <v>645</v>
      </c>
      <c r="B60" s="2049"/>
      <c r="C60" s="2049"/>
      <c r="D60" s="2049"/>
      <c r="E60" s="2049"/>
      <c r="F60" s="2049"/>
      <c r="G60" s="2049"/>
      <c r="H60" s="2049"/>
      <c r="I60" s="2049"/>
      <c r="J60" s="2049"/>
      <c r="K60" s="2049"/>
      <c r="L60" s="2049"/>
      <c r="M60" s="2049"/>
      <c r="N60" s="2049"/>
      <c r="O60" s="2049"/>
      <c r="P60" s="2049"/>
      <c r="Q60" s="2049"/>
      <c r="R60" s="2049"/>
      <c r="S60" s="2050"/>
      <c r="T60" s="425"/>
      <c r="U60" s="552"/>
      <c r="V60" s="552"/>
      <c r="W60" s="552"/>
      <c r="X60" s="263"/>
      <c r="Y60" s="547"/>
      <c r="Z60" s="559"/>
    </row>
    <row r="61" spans="1:26" s="8" customFormat="1" ht="18.75" thickBot="1">
      <c r="A61" s="2008" t="s">
        <v>646</v>
      </c>
      <c r="B61" s="2009"/>
      <c r="C61" s="2009"/>
      <c r="D61" s="2009"/>
      <c r="E61" s="2009"/>
      <c r="F61" s="2009"/>
      <c r="G61" s="2009"/>
      <c r="H61" s="2009"/>
      <c r="I61" s="2009"/>
      <c r="J61" s="2009"/>
      <c r="K61" s="2009"/>
      <c r="L61" s="2009"/>
      <c r="M61" s="2009"/>
      <c r="N61" s="2009"/>
      <c r="O61" s="2009"/>
      <c r="P61" s="2009"/>
      <c r="Q61" s="2009"/>
      <c r="R61" s="2009"/>
      <c r="S61" s="2010"/>
      <c r="T61" s="71"/>
      <c r="U61" s="549"/>
      <c r="V61" s="549"/>
      <c r="W61" s="549"/>
      <c r="X61" s="261"/>
      <c r="Y61" s="535"/>
      <c r="Z61" s="555"/>
    </row>
    <row r="62" spans="1:26" s="40" customFormat="1" ht="52.5" customHeight="1">
      <c r="A62" s="2001" t="s">
        <v>647</v>
      </c>
      <c r="B62" s="2002"/>
      <c r="C62" s="2002"/>
      <c r="D62" s="2002"/>
      <c r="E62" s="2002"/>
      <c r="F62" s="2002"/>
      <c r="G62" s="2002"/>
      <c r="H62" s="2002"/>
      <c r="I62" s="2002"/>
      <c r="J62" s="2002"/>
      <c r="K62" s="2002"/>
      <c r="L62" s="2002"/>
      <c r="M62" s="2002"/>
      <c r="N62" s="2002"/>
      <c r="O62" s="2002"/>
      <c r="P62" s="2002"/>
      <c r="Q62" s="2002"/>
      <c r="R62" s="2002"/>
      <c r="S62" s="2003"/>
      <c r="T62" s="341"/>
      <c r="U62" s="551"/>
      <c r="V62" s="551"/>
      <c r="W62" s="551"/>
      <c r="X62" s="262"/>
      <c r="Y62" s="546"/>
      <c r="Z62" s="558"/>
    </row>
    <row r="63" spans="1:26" s="40" customFormat="1" ht="18" customHeight="1">
      <c r="A63" s="2017" t="s">
        <v>648</v>
      </c>
      <c r="B63" s="2002"/>
      <c r="C63" s="2002"/>
      <c r="D63" s="2002"/>
      <c r="E63" s="2002"/>
      <c r="F63" s="2002"/>
      <c r="G63" s="2002"/>
      <c r="H63" s="2002"/>
      <c r="I63" s="2002"/>
      <c r="J63" s="2002"/>
      <c r="K63" s="2002"/>
      <c r="L63" s="2002"/>
      <c r="M63" s="2002"/>
      <c r="N63" s="2002"/>
      <c r="O63" s="2002"/>
      <c r="P63" s="2002"/>
      <c r="Q63" s="2002"/>
      <c r="R63" s="2002"/>
      <c r="S63" s="2003"/>
      <c r="T63" s="341"/>
      <c r="U63" s="551"/>
      <c r="V63" s="551"/>
      <c r="W63" s="551"/>
      <c r="X63" s="262"/>
      <c r="Y63" s="546"/>
      <c r="Z63" s="558"/>
    </row>
    <row r="64" spans="1:26" s="40" customFormat="1" ht="13.5" customHeight="1">
      <c r="A64" s="2017" t="s">
        <v>649</v>
      </c>
      <c r="B64" s="2002"/>
      <c r="C64" s="2002"/>
      <c r="D64" s="2002"/>
      <c r="E64" s="2002"/>
      <c r="F64" s="2002"/>
      <c r="G64" s="2002"/>
      <c r="H64" s="2002"/>
      <c r="I64" s="2002"/>
      <c r="J64" s="2002"/>
      <c r="K64" s="2002"/>
      <c r="L64" s="2002"/>
      <c r="M64" s="2002"/>
      <c r="N64" s="2002"/>
      <c r="O64" s="2002"/>
      <c r="P64" s="2002"/>
      <c r="Q64" s="2002"/>
      <c r="R64" s="2002"/>
      <c r="S64" s="2003"/>
      <c r="T64" s="341"/>
      <c r="U64" s="551"/>
      <c r="V64" s="551"/>
      <c r="W64" s="551"/>
      <c r="X64" s="262"/>
      <c r="Y64" s="546"/>
      <c r="Z64" s="558"/>
    </row>
    <row r="65" spans="1:26" s="40" customFormat="1" ht="32.25" customHeight="1">
      <c r="A65" s="2001" t="s">
        <v>650</v>
      </c>
      <c r="B65" s="2041"/>
      <c r="C65" s="2041"/>
      <c r="D65" s="2041"/>
      <c r="E65" s="2041"/>
      <c r="F65" s="2041"/>
      <c r="G65" s="2041"/>
      <c r="H65" s="2041"/>
      <c r="I65" s="2041"/>
      <c r="J65" s="2041"/>
      <c r="K65" s="2041"/>
      <c r="L65" s="2041"/>
      <c r="M65" s="2041"/>
      <c r="N65" s="2041"/>
      <c r="O65" s="2041"/>
      <c r="P65" s="2041"/>
      <c r="Q65" s="2041"/>
      <c r="R65" s="2041"/>
      <c r="S65" s="2042"/>
      <c r="T65" s="341"/>
      <c r="U65" s="551"/>
      <c r="V65" s="551"/>
      <c r="W65" s="551"/>
      <c r="X65" s="262"/>
      <c r="Y65" s="546"/>
      <c r="Z65" s="558"/>
    </row>
    <row r="66" spans="1:26" s="8" customFormat="1" ht="4.5" customHeight="1">
      <c r="A66" s="100"/>
      <c r="B66" s="39"/>
      <c r="C66" s="39"/>
      <c r="D66" s="39"/>
      <c r="E66" s="39"/>
      <c r="F66" s="423"/>
      <c r="G66" s="423"/>
      <c r="H66" s="423"/>
      <c r="I66" s="423"/>
      <c r="J66" s="423"/>
      <c r="K66" s="423"/>
      <c r="L66" s="423"/>
      <c r="M66" s="423"/>
      <c r="N66" s="423"/>
      <c r="O66" s="423"/>
      <c r="P66" s="423"/>
      <c r="Q66" s="1944"/>
      <c r="R66" s="1944"/>
      <c r="S66" s="1832"/>
      <c r="T66" s="71"/>
      <c r="U66" s="549"/>
      <c r="V66" s="549"/>
      <c r="W66" s="549"/>
      <c r="X66" s="261"/>
      <c r="Y66" s="535"/>
      <c r="Z66" s="555"/>
    </row>
    <row r="67" spans="1:26" s="10" customFormat="1" ht="18" customHeight="1">
      <c r="A67" s="102"/>
      <c r="B67" s="97"/>
      <c r="C67" s="97"/>
      <c r="D67" s="97"/>
      <c r="E67" s="97"/>
      <c r="F67" s="97"/>
      <c r="G67" s="97"/>
      <c r="H67" s="97"/>
      <c r="I67" s="97"/>
      <c r="J67" s="97"/>
      <c r="K67" s="97"/>
      <c r="L67" s="97"/>
      <c r="M67" s="97"/>
      <c r="N67" s="97"/>
      <c r="O67" s="97"/>
      <c r="P67" s="97"/>
      <c r="Q67" s="1502"/>
      <c r="R67" s="1502"/>
      <c r="S67" s="1752"/>
      <c r="T67" s="370"/>
      <c r="U67" s="553"/>
      <c r="V67" s="553"/>
      <c r="W67" s="553"/>
      <c r="X67" s="264"/>
      <c r="Y67" s="543"/>
      <c r="Z67" s="560"/>
    </row>
    <row r="68" spans="1:26" s="10" customFormat="1" ht="18" customHeight="1">
      <c r="A68" s="102" t="s">
        <v>651</v>
      </c>
      <c r="B68" s="97"/>
      <c r="C68" s="2034"/>
      <c r="D68" s="2034"/>
      <c r="E68" s="2034"/>
      <c r="F68" s="2034"/>
      <c r="G68" s="2034"/>
      <c r="H68" s="2034"/>
      <c r="I68" s="2034"/>
      <c r="J68" s="362"/>
      <c r="K68" s="2034"/>
      <c r="L68" s="2034"/>
      <c r="M68" s="2034"/>
      <c r="N68" s="2034"/>
      <c r="O68" s="2034"/>
      <c r="P68" s="2034"/>
      <c r="Q68" s="2034"/>
      <c r="R68" s="2034"/>
      <c r="S68" s="2035"/>
      <c r="T68" s="370"/>
      <c r="U68" s="553"/>
      <c r="V68" s="553"/>
      <c r="W68" s="553"/>
      <c r="X68" s="264"/>
      <c r="Y68" s="543"/>
      <c r="Z68" s="560"/>
    </row>
    <row r="69" spans="1:26" s="10" customFormat="1" ht="18" customHeight="1">
      <c r="A69" s="364"/>
      <c r="B69" s="107"/>
      <c r="C69" s="1429" t="s">
        <v>368</v>
      </c>
      <c r="D69" s="1429"/>
      <c r="E69" s="1429"/>
      <c r="F69" s="1429"/>
      <c r="G69" s="1429"/>
      <c r="H69" s="1429"/>
      <c r="I69" s="104"/>
      <c r="J69" s="370"/>
      <c r="K69" s="1429" t="s">
        <v>369</v>
      </c>
      <c r="L69" s="1429"/>
      <c r="M69" s="1429"/>
      <c r="N69" s="1429"/>
      <c r="O69" s="1429"/>
      <c r="P69" s="1429"/>
      <c r="Q69" s="1429"/>
      <c r="R69" s="1429"/>
      <c r="S69" s="1430"/>
      <c r="T69" s="370"/>
      <c r="U69" s="553"/>
      <c r="V69" s="553"/>
      <c r="W69" s="553"/>
      <c r="X69" s="264"/>
      <c r="Y69" s="543"/>
      <c r="Z69" s="560"/>
    </row>
    <row r="70" spans="1:26" s="10" customFormat="1" ht="18" customHeight="1">
      <c r="A70" s="105" t="s">
        <v>372</v>
      </c>
      <c r="B70" s="98"/>
      <c r="C70" s="1429"/>
      <c r="D70" s="1429"/>
      <c r="E70" s="1429"/>
      <c r="F70" s="1429"/>
      <c r="G70" s="1429"/>
      <c r="H70" s="1429"/>
      <c r="I70" s="1429"/>
      <c r="J70" s="103" t="s">
        <v>372</v>
      </c>
      <c r="K70" s="1429"/>
      <c r="L70" s="1429"/>
      <c r="M70" s="1429"/>
      <c r="N70" s="1429"/>
      <c r="O70" s="1429"/>
      <c r="P70" s="1429"/>
      <c r="Q70" s="1429"/>
      <c r="R70" s="1429"/>
      <c r="S70" s="1430"/>
      <c r="T70" s="370"/>
      <c r="U70" s="553"/>
      <c r="V70" s="553"/>
      <c r="W70" s="553"/>
      <c r="X70" s="264"/>
      <c r="Y70" s="543"/>
      <c r="Z70" s="560"/>
    </row>
    <row r="71" spans="1:26" s="10" customFormat="1" ht="18" customHeight="1">
      <c r="A71" s="430" t="s">
        <v>577</v>
      </c>
      <c r="B71" s="1757"/>
      <c r="C71" s="1757"/>
      <c r="D71" s="1757"/>
      <c r="E71" s="1757"/>
      <c r="F71" s="1757"/>
      <c r="G71" s="1757"/>
      <c r="H71" s="1757"/>
      <c r="I71" s="1749" t="s">
        <v>137</v>
      </c>
      <c r="J71" s="1749"/>
      <c r="K71" s="1757"/>
      <c r="L71" s="1757"/>
      <c r="M71" s="1757"/>
      <c r="N71" s="1757"/>
      <c r="O71" s="1757"/>
      <c r="P71" s="1757"/>
      <c r="Q71" s="1757"/>
      <c r="R71" s="1757"/>
      <c r="S71" s="2040"/>
      <c r="T71" s="370"/>
      <c r="U71" s="553"/>
      <c r="V71" s="553"/>
      <c r="W71" s="553"/>
      <c r="X71" s="264"/>
      <c r="Y71" s="543"/>
      <c r="Z71" s="560"/>
    </row>
    <row r="72" spans="1:26" s="8" customFormat="1" ht="18" customHeight="1">
      <c r="A72" s="422"/>
      <c r="B72" s="423"/>
      <c r="C72" s="423"/>
      <c r="D72" s="423"/>
      <c r="E72" s="423"/>
      <c r="F72" s="423"/>
      <c r="G72" s="423"/>
      <c r="H72" s="423"/>
      <c r="I72" s="423"/>
      <c r="J72" s="423"/>
      <c r="K72" s="423"/>
      <c r="L72" s="423"/>
      <c r="M72" s="423"/>
      <c r="N72" s="423"/>
      <c r="O72" s="423"/>
      <c r="P72" s="1944"/>
      <c r="Q72" s="1944"/>
      <c r="R72" s="1944"/>
      <c r="S72" s="1832"/>
      <c r="T72" s="71"/>
      <c r="U72" s="549"/>
      <c r="V72" s="549"/>
      <c r="W72" s="549"/>
      <c r="X72" s="261"/>
      <c r="Y72" s="535"/>
      <c r="Z72" s="555"/>
    </row>
    <row r="73" spans="1:26" s="8" customFormat="1" ht="60" hidden="1" customHeight="1">
      <c r="A73" s="431"/>
      <c r="B73" s="432"/>
      <c r="C73" s="432"/>
      <c r="D73" s="432"/>
      <c r="E73" s="432"/>
      <c r="F73" s="432"/>
      <c r="G73" s="432"/>
      <c r="H73" s="432"/>
      <c r="I73" s="432"/>
      <c r="J73" s="432"/>
      <c r="K73" s="432"/>
      <c r="L73" s="432"/>
      <c r="M73" s="432"/>
      <c r="N73" s="432"/>
      <c r="O73" s="432"/>
      <c r="P73" s="432"/>
      <c r="Q73" s="432"/>
      <c r="R73" s="433"/>
      <c r="S73" s="71"/>
      <c r="T73" s="71"/>
      <c r="U73" s="549"/>
      <c r="V73" s="549"/>
      <c r="W73" s="549"/>
      <c r="X73" s="261"/>
      <c r="Y73" s="535"/>
      <c r="Z73" s="555"/>
    </row>
    <row r="74" spans="1:26" hidden="1"/>
    <row r="75" spans="1:26" ht="37.5" hidden="1">
      <c r="A75" s="224" t="s">
        <v>652</v>
      </c>
      <c r="B75" s="225"/>
    </row>
    <row r="76" spans="1:26" hidden="1"/>
    <row r="77" spans="1:26">
      <c r="A77"/>
      <c r="R77"/>
    </row>
    <row r="78" spans="1:26">
      <c r="A78"/>
      <c r="R78"/>
    </row>
    <row r="79" spans="1:26">
      <c r="A79"/>
      <c r="R79"/>
    </row>
    <row r="80" spans="1:26">
      <c r="A80"/>
      <c r="R80"/>
    </row>
    <row r="81" spans="1:18">
      <c r="A81"/>
      <c r="R81"/>
    </row>
    <row r="82" spans="1:18">
      <c r="A82"/>
      <c r="R82"/>
    </row>
    <row r="83" spans="1:18">
      <c r="A83"/>
      <c r="R83"/>
    </row>
    <row r="84" spans="1:18">
      <c r="A84"/>
      <c r="R84"/>
    </row>
    <row r="85" spans="1:18">
      <c r="A85"/>
      <c r="R85"/>
    </row>
    <row r="86" spans="1:18">
      <c r="A86"/>
      <c r="R86"/>
    </row>
    <row r="87" spans="1:18">
      <c r="A87"/>
      <c r="R87"/>
    </row>
    <row r="88" spans="1:18">
      <c r="A88"/>
      <c r="R88"/>
    </row>
    <row r="89" spans="1:18">
      <c r="A89"/>
      <c r="R89"/>
    </row>
    <row r="90" spans="1:18">
      <c r="A90"/>
      <c r="R90"/>
    </row>
    <row r="91" spans="1:18">
      <c r="A91"/>
      <c r="R91"/>
    </row>
    <row r="92" spans="1:18">
      <c r="A92"/>
      <c r="R92"/>
    </row>
    <row r="93" spans="1:18">
      <c r="A93"/>
      <c r="R93"/>
    </row>
    <row r="94" spans="1:18">
      <c r="A94"/>
      <c r="R94"/>
    </row>
    <row r="95" spans="1:18">
      <c r="A95"/>
      <c r="R95"/>
    </row>
    <row r="96" spans="1:18">
      <c r="A96"/>
      <c r="R96"/>
    </row>
    <row r="97" spans="1:18">
      <c r="A97"/>
      <c r="R97"/>
    </row>
    <row r="98" spans="1:18">
      <c r="A98"/>
      <c r="R98"/>
    </row>
    <row r="99" spans="1:18">
      <c r="A99"/>
      <c r="R99"/>
    </row>
    <row r="100" spans="1:18">
      <c r="A100"/>
      <c r="R100"/>
    </row>
    <row r="101" spans="1:18">
      <c r="A101"/>
      <c r="R101"/>
    </row>
    <row r="102" spans="1:18">
      <c r="A102"/>
      <c r="R102"/>
    </row>
    <row r="103" spans="1:18">
      <c r="A103"/>
      <c r="R103"/>
    </row>
    <row r="104" spans="1:18">
      <c r="A104"/>
      <c r="R104"/>
    </row>
    <row r="105" spans="1:18">
      <c r="A105"/>
      <c r="R105"/>
    </row>
    <row r="106" spans="1:18">
      <c r="A106"/>
      <c r="R106"/>
    </row>
    <row r="107" spans="1:18">
      <c r="A107"/>
      <c r="R107"/>
    </row>
    <row r="108" spans="1:18">
      <c r="A108"/>
      <c r="R108"/>
    </row>
    <row r="109" spans="1:18">
      <c r="A109"/>
      <c r="R109"/>
    </row>
    <row r="110" spans="1:18">
      <c r="A110"/>
      <c r="R110"/>
    </row>
    <row r="111" spans="1:18">
      <c r="A111"/>
      <c r="R111"/>
    </row>
    <row r="112" spans="1:18">
      <c r="A112"/>
      <c r="R112"/>
    </row>
    <row r="113" spans="1:18">
      <c r="A113"/>
      <c r="R113"/>
    </row>
    <row r="114" spans="1:18">
      <c r="A114"/>
      <c r="R114"/>
    </row>
    <row r="115" spans="1:18">
      <c r="A115"/>
      <c r="R115"/>
    </row>
    <row r="116" spans="1:18">
      <c r="A116"/>
      <c r="R116"/>
    </row>
    <row r="117" spans="1:18">
      <c r="A117"/>
      <c r="R117"/>
    </row>
    <row r="118" spans="1:18">
      <c r="A118"/>
      <c r="R118"/>
    </row>
    <row r="119" spans="1:18">
      <c r="A119"/>
      <c r="R119"/>
    </row>
    <row r="120" spans="1:18">
      <c r="A120"/>
      <c r="R120"/>
    </row>
    <row r="121" spans="1:18">
      <c r="A121"/>
      <c r="R121"/>
    </row>
    <row r="122" spans="1:18">
      <c r="A122"/>
      <c r="R122"/>
    </row>
    <row r="123" spans="1:18">
      <c r="A123"/>
      <c r="R123"/>
    </row>
    <row r="124" spans="1:18">
      <c r="A124"/>
      <c r="R124"/>
    </row>
    <row r="125" spans="1:18">
      <c r="A125"/>
      <c r="R125"/>
    </row>
    <row r="126" spans="1:18">
      <c r="A126"/>
      <c r="R126"/>
    </row>
    <row r="127" spans="1:18">
      <c r="A127"/>
      <c r="R127"/>
    </row>
    <row r="128" spans="1:18">
      <c r="A128"/>
      <c r="R128"/>
    </row>
    <row r="129" spans="1:18">
      <c r="A129"/>
      <c r="R129"/>
    </row>
    <row r="130" spans="1:18">
      <c r="A130"/>
      <c r="R130"/>
    </row>
    <row r="131" spans="1:18">
      <c r="A131"/>
      <c r="R131"/>
    </row>
    <row r="132" spans="1:18">
      <c r="A132"/>
      <c r="R132"/>
    </row>
    <row r="133" spans="1:18">
      <c r="A133"/>
      <c r="R133"/>
    </row>
    <row r="134" spans="1:18">
      <c r="A134"/>
      <c r="R134"/>
    </row>
    <row r="135" spans="1:18">
      <c r="A135"/>
      <c r="R135"/>
    </row>
    <row r="136" spans="1:18">
      <c r="A136"/>
      <c r="R136"/>
    </row>
    <row r="137" spans="1:18">
      <c r="A137"/>
      <c r="R137"/>
    </row>
    <row r="138" spans="1:18">
      <c r="A138"/>
      <c r="R138"/>
    </row>
    <row r="139" spans="1:18">
      <c r="A139"/>
      <c r="R139"/>
    </row>
    <row r="140" spans="1:18">
      <c r="A140"/>
      <c r="R140"/>
    </row>
    <row r="141" spans="1:18">
      <c r="A141"/>
      <c r="R141"/>
    </row>
    <row r="142" spans="1:18">
      <c r="A142"/>
      <c r="R142"/>
    </row>
    <row r="143" spans="1:18">
      <c r="A143"/>
      <c r="R143"/>
    </row>
    <row r="144" spans="1:18">
      <c r="A144"/>
      <c r="R144"/>
    </row>
    <row r="145" spans="1:18">
      <c r="A145"/>
      <c r="R145"/>
    </row>
    <row r="146" spans="1:18">
      <c r="A146"/>
      <c r="R146"/>
    </row>
    <row r="147" spans="1:18">
      <c r="A147"/>
      <c r="R147"/>
    </row>
    <row r="148" spans="1:18">
      <c r="A148"/>
      <c r="R148"/>
    </row>
    <row r="149" spans="1:18">
      <c r="A149"/>
      <c r="R149"/>
    </row>
    <row r="150" spans="1:18">
      <c r="A150"/>
      <c r="R150"/>
    </row>
    <row r="151" spans="1:18">
      <c r="A151"/>
      <c r="R151"/>
    </row>
    <row r="152" spans="1:18">
      <c r="A152"/>
      <c r="R152"/>
    </row>
    <row r="153" spans="1:18">
      <c r="A153"/>
      <c r="R153"/>
    </row>
    <row r="154" spans="1:18">
      <c r="A154"/>
      <c r="R154"/>
    </row>
    <row r="155" spans="1:18">
      <c r="A155"/>
      <c r="R155"/>
    </row>
    <row r="156" spans="1:18">
      <c r="A156"/>
      <c r="R156"/>
    </row>
  </sheetData>
  <sheetProtection formatCells="0" formatColumns="0" formatRows="0" insertColumns="0" insertRows="0" insertHyperlinks="0" sort="0" autoFilter="0" pivotTables="0"/>
  <protectedRanges>
    <protectedRange sqref="M18:S18 M16:S16" name="Rango38_2_1"/>
    <protectedRange sqref="I14 F15 M14" name="Rango12_2_1"/>
    <protectedRange sqref="B14:C14 L14" name="Rango10_2_1"/>
    <protectedRange sqref="C17:J17 H13:J13" name="Rango8_2_1"/>
    <protectedRange sqref="A11:B11 I11:J11 B12:J12 A22:B22 I22:J22" name="Rango6_2_1"/>
    <protectedRange sqref="R15:S15" name="Rango1_2_1"/>
    <protectedRange sqref="C10:S10" name="Rango5_2_1"/>
    <protectedRange sqref="C10:S10" name="Rango7_2_1"/>
    <protectedRange sqref="N13:S13 L13 L17:S17" name="Rango9_2_1"/>
    <protectedRange sqref="N14:S14" name="Rango11_2_1"/>
    <protectedRange sqref="R15:S15" name="Rango15_2_1"/>
    <protectedRange sqref="D16:J16" name="Rango35_2_1"/>
    <protectedRange sqref="B18:J18" name="Rango37_2_1"/>
    <protectedRange sqref="H11 R11:S11 O11 P12:S12 H22 R22:S22 O22" name="Rango85_2_1"/>
    <protectedRange sqref="C13:F13" name="Rango8_3_1"/>
  </protectedRanges>
  <mergeCells count="126">
    <mergeCell ref="P72:S72"/>
    <mergeCell ref="K68:S68"/>
    <mergeCell ref="K69:S69"/>
    <mergeCell ref="C69:H69"/>
    <mergeCell ref="R55:S55"/>
    <mergeCell ref="R57:S57"/>
    <mergeCell ref="R56:S56"/>
    <mergeCell ref="C68:I68"/>
    <mergeCell ref="C70:I70"/>
    <mergeCell ref="K70:S70"/>
    <mergeCell ref="B71:H71"/>
    <mergeCell ref="I71:J71"/>
    <mergeCell ref="K71:S71"/>
    <mergeCell ref="A64:S64"/>
    <mergeCell ref="A65:S65"/>
    <mergeCell ref="Q66:S66"/>
    <mergeCell ref="Q67:S67"/>
    <mergeCell ref="G58:S58"/>
    <mergeCell ref="A59:S59"/>
    <mergeCell ref="A60:S60"/>
    <mergeCell ref="A61:S61"/>
    <mergeCell ref="A62:S62"/>
    <mergeCell ref="A63:S63"/>
    <mergeCell ref="K55:L55"/>
    <mergeCell ref="D55:F55"/>
    <mergeCell ref="I13:L13"/>
    <mergeCell ref="M13:N13"/>
    <mergeCell ref="O13:S13"/>
    <mergeCell ref="D14:H14"/>
    <mergeCell ref="C17:J17"/>
    <mergeCell ref="K17:L17"/>
    <mergeCell ref="M17:S17"/>
    <mergeCell ref="C18:J18"/>
    <mergeCell ref="D42:S42"/>
    <mergeCell ref="A44:S44"/>
    <mergeCell ref="K15:M15"/>
    <mergeCell ref="N15:S15"/>
    <mergeCell ref="A16:D16"/>
    <mergeCell ref="E16:S16"/>
    <mergeCell ref="A18:B18"/>
    <mergeCell ref="K18:L18"/>
    <mergeCell ref="A26:S26"/>
    <mergeCell ref="A21:B21"/>
    <mergeCell ref="A29:P29"/>
    <mergeCell ref="A30:Q30"/>
    <mergeCell ref="A31:Q31"/>
    <mergeCell ref="A32:Q32"/>
    <mergeCell ref="R37:S37"/>
    <mergeCell ref="A54:F54"/>
    <mergeCell ref="A52:S52"/>
    <mergeCell ref="A50:S50"/>
    <mergeCell ref="A51:S51"/>
    <mergeCell ref="B36:J36"/>
    <mergeCell ref="A53:S53"/>
    <mergeCell ref="A45:S45"/>
    <mergeCell ref="A46:S46"/>
    <mergeCell ref="A48:S48"/>
    <mergeCell ref="A49:S49"/>
    <mergeCell ref="H54:S54"/>
    <mergeCell ref="A39:S39"/>
    <mergeCell ref="A40:S40"/>
    <mergeCell ref="A47:S47"/>
    <mergeCell ref="D38:S38"/>
    <mergeCell ref="D2:S2"/>
    <mergeCell ref="J1:S1"/>
    <mergeCell ref="L3:S3"/>
    <mergeCell ref="A7:S7"/>
    <mergeCell ref="A5:S5"/>
    <mergeCell ref="A9:S9"/>
    <mergeCell ref="A8:S8"/>
    <mergeCell ref="A6:S6"/>
    <mergeCell ref="A35:S35"/>
    <mergeCell ref="C12:S12"/>
    <mergeCell ref="A13:B13"/>
    <mergeCell ref="C13:F13"/>
    <mergeCell ref="G13:H13"/>
    <mergeCell ref="E11:H11"/>
    <mergeCell ref="I11:J11"/>
    <mergeCell ref="D1:I1"/>
    <mergeCell ref="D3:H3"/>
    <mergeCell ref="I3:K3"/>
    <mergeCell ref="A1:C3"/>
    <mergeCell ref="A10:D10"/>
    <mergeCell ref="E10:S10"/>
    <mergeCell ref="P11:S11"/>
    <mergeCell ref="J14:L14"/>
    <mergeCell ref="P24:S24"/>
    <mergeCell ref="A58:F58"/>
    <mergeCell ref="A4:S4"/>
    <mergeCell ref="A19:S19"/>
    <mergeCell ref="C21:S21"/>
    <mergeCell ref="A22:D22"/>
    <mergeCell ref="E22:H22"/>
    <mergeCell ref="I22:J22"/>
    <mergeCell ref="K22:N22"/>
    <mergeCell ref="P22:S22"/>
    <mergeCell ref="M18:S18"/>
    <mergeCell ref="A12:B12"/>
    <mergeCell ref="E20:L20"/>
    <mergeCell ref="H55:I55"/>
    <mergeCell ref="A55:C55"/>
    <mergeCell ref="K11:N11"/>
    <mergeCell ref="C24:G24"/>
    <mergeCell ref="H24:J24"/>
    <mergeCell ref="K24:N24"/>
    <mergeCell ref="A11:D11"/>
    <mergeCell ref="O25:S25"/>
    <mergeCell ref="A25:D25"/>
    <mergeCell ref="A17:B17"/>
    <mergeCell ref="K25:N25"/>
    <mergeCell ref="A27:D27"/>
    <mergeCell ref="A15:D15"/>
    <mergeCell ref="A14:C14"/>
    <mergeCell ref="A23:C23"/>
    <mergeCell ref="D23:S23"/>
    <mergeCell ref="A24:B24"/>
    <mergeCell ref="A33:Q33"/>
    <mergeCell ref="A41:S41"/>
    <mergeCell ref="R34:S34"/>
    <mergeCell ref="E15:J15"/>
    <mergeCell ref="E25:J25"/>
    <mergeCell ref="Q28:S28"/>
    <mergeCell ref="M20:O20"/>
    <mergeCell ref="P20:S20"/>
    <mergeCell ref="O27:S27"/>
    <mergeCell ref="A20:D20"/>
  </mergeCells>
  <dataValidations count="5">
    <dataValidation type="list" allowBlank="1" showInputMessage="1" showErrorMessage="1" sqref="E11:H11" xr:uid="{00000000-0002-0000-1300-000000000000}">
      <formula1>$W$12:$W$17</formula1>
    </dataValidation>
    <dataValidation type="list" allowBlank="1" showInputMessage="1" showErrorMessage="1" sqref="C42 I14 M14 Q55 C38 J55 M55 R29:R33" xr:uid="{00000000-0002-0000-1300-000001000000}">
      <formula1>$V$8:$V$9</formula1>
    </dataValidation>
    <dataValidation type="list" allowBlank="1" showInputMessage="1" showErrorMessage="1" sqref="E22:H22" xr:uid="{00000000-0002-0000-1300-000002000000}">
      <formula1>$X$14:$X$18</formula1>
    </dataValidation>
    <dataValidation type="list" allowBlank="1" showInputMessage="1" showErrorMessage="1" sqref="C17:J17 K24:N24" xr:uid="{00000000-0002-0000-1300-000003000000}">
      <formula1>$V$17:$V$51</formula1>
    </dataValidation>
    <dataValidation type="list" allowBlank="1" showInputMessage="1" showErrorMessage="1" sqref="C13:F13" xr:uid="{00000000-0002-0000-1300-000004000000}">
      <formula1>$Z$10:$Z$42</formula1>
    </dataValidation>
  </dataValidations>
  <printOptions horizontalCentered="1"/>
  <pageMargins left="0.39370078740157483" right="0.39370078740157483" top="0.74803149606299213" bottom="0.47244094488188981" header="0.31496062992125984" footer="0.31496062992125984"/>
  <pageSetup paperSize="281" scale="73" orientation="portrait" r:id="rId1"/>
  <headerFooter>
    <oddFooter>&amp;R&amp;"Arial,Normal"&amp;10Página &amp;P de &amp;N</oddFooter>
  </headerFooter>
  <rowBreaks count="1" manualBreakCount="1">
    <brk id="43" max="18"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3">
    <pageSetUpPr fitToPage="1"/>
  </sheetPr>
  <dimension ref="A1:X39"/>
  <sheetViews>
    <sheetView view="pageBreakPreview" topLeftCell="A23" zoomScaleNormal="100" zoomScaleSheetLayoutView="100" workbookViewId="0">
      <selection activeCell="A10" sqref="A10:T10"/>
    </sheetView>
  </sheetViews>
  <sheetFormatPr baseColWidth="10" defaultColWidth="11.42578125" defaultRowHeight="15"/>
  <cols>
    <col min="2" max="2" width="9.42578125" customWidth="1"/>
    <col min="3" max="3" width="8.85546875" customWidth="1"/>
    <col min="4" max="4" width="8" customWidth="1"/>
    <col min="5" max="5" width="18" customWidth="1"/>
    <col min="6" max="6" width="7" customWidth="1"/>
    <col min="7" max="7" width="5.140625" customWidth="1"/>
    <col min="8" max="8" width="14.5703125" customWidth="1"/>
    <col min="9" max="9" width="7.140625" customWidth="1"/>
    <col min="10" max="10" width="7.5703125" customWidth="1"/>
    <col min="11" max="11" width="13.85546875" customWidth="1"/>
  </cols>
  <sheetData>
    <row r="1" spans="1:24" ht="15" customHeight="1">
      <c r="A1" s="795"/>
      <c r="B1" s="832"/>
      <c r="C1" s="969" t="str">
        <f>Instructivo!C1</f>
        <v>ASEGURAMIENTO SANITARIO</v>
      </c>
      <c r="D1" s="969"/>
      <c r="E1" s="969"/>
      <c r="F1" s="969"/>
      <c r="G1" s="1637" t="str">
        <f>Instructivo!H1</f>
        <v>REGISTROS SANITARIOS Y TRAMITES ASOCIADOS</v>
      </c>
      <c r="H1" s="1638"/>
      <c r="I1" s="1638"/>
      <c r="J1" s="1638"/>
      <c r="K1" s="1639"/>
    </row>
    <row r="2" spans="1:24" ht="28.5"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5"/>
      <c r="J2" s="805"/>
      <c r="K2" s="806"/>
    </row>
    <row r="3" spans="1:24" ht="15" customHeight="1">
      <c r="A3" s="834"/>
      <c r="B3" s="835"/>
      <c r="C3" s="1226" t="str">
        <f>Instructivo!C3</f>
        <v>Código: ASS-RSA-FM099</v>
      </c>
      <c r="D3" s="1226"/>
      <c r="E3" s="1226"/>
      <c r="F3" s="1239" t="str">
        <f>Instructivo!G3</f>
        <v>Versión: 08</v>
      </c>
      <c r="G3" s="1241"/>
      <c r="H3" s="1527" t="str">
        <f>Instructivo!I3</f>
        <v>Fecha de Emisión: 2024-06-30</v>
      </c>
      <c r="I3" s="1528"/>
      <c r="J3" s="1528"/>
      <c r="K3" s="1529"/>
    </row>
    <row r="4" spans="1:24" ht="12.75" customHeight="1">
      <c r="A4" s="125"/>
      <c r="B4" s="126"/>
      <c r="C4" s="2060"/>
      <c r="D4" s="2060"/>
      <c r="E4" s="2060"/>
      <c r="F4" s="2060"/>
      <c r="G4" s="2060"/>
      <c r="H4" s="2060"/>
      <c r="I4" s="126"/>
      <c r="J4" s="126"/>
      <c r="K4" s="127"/>
    </row>
    <row r="5" spans="1:24" ht="18" customHeight="1">
      <c r="A5" s="1982" t="s">
        <v>653</v>
      </c>
      <c r="B5" s="1983"/>
      <c r="C5" s="1983"/>
      <c r="D5" s="1983"/>
      <c r="E5" s="1983"/>
      <c r="F5" s="1983"/>
      <c r="G5" s="1983"/>
      <c r="H5" s="1983"/>
      <c r="I5" s="1983"/>
      <c r="J5" s="1983"/>
      <c r="K5" s="1984"/>
    </row>
    <row r="6" spans="1:24" s="8" customFormat="1" ht="51.75" customHeight="1">
      <c r="A6" s="1126" t="s">
        <v>654</v>
      </c>
      <c r="B6" s="1127"/>
      <c r="C6" s="1127"/>
      <c r="D6" s="1127"/>
      <c r="E6" s="1127"/>
      <c r="F6" s="1127"/>
      <c r="G6" s="1127"/>
      <c r="H6" s="1127"/>
      <c r="I6" s="1127"/>
      <c r="J6" s="1127"/>
      <c r="K6" s="1238"/>
      <c r="L6" s="434"/>
      <c r="M6" s="434"/>
      <c r="N6" s="434"/>
      <c r="O6" s="434"/>
      <c r="P6" s="434"/>
      <c r="Q6" s="434"/>
      <c r="R6" s="434"/>
      <c r="S6" s="434"/>
      <c r="T6" s="441"/>
      <c r="U6" s="434"/>
      <c r="V6" s="434"/>
      <c r="W6" s="434"/>
      <c r="X6" s="271"/>
    </row>
    <row r="7" spans="1:24" s="8" customFormat="1">
      <c r="A7" s="2063" t="s">
        <v>655</v>
      </c>
      <c r="B7" s="2064"/>
      <c r="C7" s="2064"/>
      <c r="D7" s="2064"/>
      <c r="E7" s="2064"/>
      <c r="F7" s="2064"/>
      <c r="G7" s="2064"/>
      <c r="H7" s="2064"/>
      <c r="I7" s="2064"/>
      <c r="J7" s="2064"/>
      <c r="K7" s="2065"/>
      <c r="L7" s="434"/>
      <c r="M7" s="434"/>
      <c r="N7" s="434"/>
      <c r="O7" s="434"/>
      <c r="P7" s="434"/>
      <c r="Q7" s="434"/>
      <c r="R7" s="434"/>
      <c r="S7" s="434"/>
      <c r="T7" s="441"/>
      <c r="U7" s="434"/>
      <c r="V7" s="434"/>
      <c r="W7" s="434"/>
      <c r="X7" s="271"/>
    </row>
    <row r="8" spans="1:24" s="8" customFormat="1" ht="42" customHeight="1">
      <c r="A8" s="1130" t="s">
        <v>656</v>
      </c>
      <c r="B8" s="1131"/>
      <c r="C8" s="1131"/>
      <c r="D8" s="1131"/>
      <c r="E8" s="1131"/>
      <c r="F8" s="1131"/>
      <c r="G8" s="1131"/>
      <c r="H8" s="1131"/>
      <c r="I8" s="1131"/>
      <c r="J8" s="1131"/>
      <c r="K8" s="1132"/>
      <c r="L8" s="369"/>
      <c r="M8" s="369"/>
      <c r="N8" s="369"/>
      <c r="O8" s="369"/>
      <c r="P8" s="369"/>
      <c r="Q8" s="369"/>
      <c r="R8" s="369"/>
      <c r="S8" s="369"/>
      <c r="T8" s="442"/>
      <c r="U8" s="369"/>
      <c r="V8" s="369"/>
      <c r="W8" s="369"/>
      <c r="X8" s="272"/>
    </row>
    <row r="9" spans="1:24" ht="28.5" customHeight="1">
      <c r="A9" s="1130" t="s">
        <v>657</v>
      </c>
      <c r="B9" s="1131"/>
      <c r="C9" s="1131"/>
      <c r="D9" s="1131"/>
      <c r="E9" s="1131"/>
      <c r="F9" s="1131"/>
      <c r="G9" s="1131"/>
      <c r="H9" s="1131"/>
      <c r="I9" s="1131"/>
      <c r="J9" s="1131"/>
      <c r="K9" s="1132"/>
    </row>
    <row r="10" spans="1:24" ht="9" customHeight="1">
      <c r="A10" s="275"/>
      <c r="B10" s="443"/>
      <c r="C10" s="443"/>
      <c r="D10" s="443"/>
      <c r="E10" s="443"/>
      <c r="F10" s="443"/>
      <c r="G10" s="443"/>
      <c r="H10" s="443"/>
      <c r="I10" s="443"/>
      <c r="J10" s="443"/>
      <c r="K10" s="444"/>
    </row>
    <row r="11" spans="1:24" ht="20.25" customHeight="1">
      <c r="A11" s="2086" t="s">
        <v>658</v>
      </c>
      <c r="B11" s="2056"/>
      <c r="C11" s="2056"/>
      <c r="D11" s="2059"/>
      <c r="E11" s="2059"/>
      <c r="F11" s="2059"/>
      <c r="G11" s="2059"/>
      <c r="H11" s="2059"/>
      <c r="I11" s="2059"/>
      <c r="J11" s="2059"/>
      <c r="K11" s="2062"/>
    </row>
    <row r="12" spans="1:24" ht="20.25" customHeight="1">
      <c r="A12" s="240" t="s">
        <v>659</v>
      </c>
      <c r="B12" s="2059"/>
      <c r="C12" s="2059"/>
      <c r="D12" s="2059"/>
      <c r="E12" s="2059"/>
      <c r="F12" s="2059"/>
      <c r="G12" s="2059"/>
      <c r="H12" s="2059"/>
      <c r="I12" s="2059"/>
      <c r="J12" s="2059"/>
      <c r="K12" s="2062"/>
    </row>
    <row r="13" spans="1:24" ht="5.0999999999999996" customHeight="1">
      <c r="A13" s="129"/>
      <c r="B13" s="76"/>
      <c r="C13" s="77"/>
      <c r="D13" s="77"/>
      <c r="E13" s="77"/>
      <c r="F13" s="77"/>
      <c r="G13" s="77"/>
      <c r="H13" s="77"/>
      <c r="I13" s="77"/>
      <c r="J13" s="77"/>
      <c r="K13" s="130"/>
    </row>
    <row r="14" spans="1:24" ht="15.75" customHeight="1">
      <c r="A14" s="2066" t="s">
        <v>604</v>
      </c>
      <c r="B14" s="2067"/>
      <c r="C14" s="2067"/>
      <c r="D14" s="2067"/>
      <c r="E14" s="2067"/>
      <c r="F14" s="2067"/>
      <c r="G14" s="2067"/>
      <c r="H14" s="2067"/>
      <c r="I14" s="2067"/>
      <c r="J14" s="2067"/>
      <c r="K14" s="2068"/>
    </row>
    <row r="15" spans="1:24" ht="12" customHeight="1">
      <c r="A15" s="132"/>
      <c r="B15" s="41"/>
      <c r="C15" s="44"/>
      <c r="D15" s="44"/>
      <c r="E15" s="44"/>
      <c r="F15" s="44"/>
      <c r="G15" s="44"/>
      <c r="H15" s="44"/>
      <c r="I15" s="44"/>
      <c r="J15" s="44"/>
      <c r="K15" s="131"/>
    </row>
    <row r="16" spans="1:24">
      <c r="A16" s="2054" t="s">
        <v>660</v>
      </c>
      <c r="B16" s="1830"/>
      <c r="C16" s="232"/>
      <c r="D16" s="2075" t="s">
        <v>661</v>
      </c>
      <c r="E16" s="2075"/>
      <c r="F16" s="232"/>
      <c r="G16" s="44"/>
      <c r="H16" s="2075" t="s">
        <v>662</v>
      </c>
      <c r="I16" s="2075"/>
      <c r="J16" s="232"/>
      <c r="K16" s="131"/>
    </row>
    <row r="17" spans="1:11" ht="5.0999999999999996" customHeight="1">
      <c r="A17" s="132"/>
      <c r="B17" s="41"/>
      <c r="C17" s="44"/>
      <c r="D17" s="44"/>
      <c r="E17" s="44"/>
      <c r="F17" s="44"/>
      <c r="G17" s="44"/>
      <c r="H17" s="44"/>
      <c r="I17" s="44"/>
      <c r="J17" s="44"/>
      <c r="K17" s="131"/>
    </row>
    <row r="18" spans="1:11" ht="5.0999999999999996" customHeight="1">
      <c r="A18" s="132"/>
      <c r="B18" s="41"/>
      <c r="C18" s="44"/>
      <c r="D18" s="44"/>
      <c r="E18" s="44"/>
      <c r="F18" s="44"/>
      <c r="G18" s="44"/>
      <c r="H18" s="44"/>
      <c r="I18" s="44"/>
      <c r="J18" s="44"/>
      <c r="K18" s="131"/>
    </row>
    <row r="19" spans="1:11" ht="13.5" customHeight="1">
      <c r="A19" s="2069" t="s">
        <v>663</v>
      </c>
      <c r="B19" s="2070"/>
      <c r="C19" s="2070"/>
      <c r="D19" s="2070"/>
      <c r="E19" s="2070"/>
      <c r="F19" s="2070"/>
      <c r="G19" s="2070"/>
      <c r="H19" s="2070"/>
      <c r="I19" s="2070"/>
      <c r="J19" s="2070"/>
      <c r="K19" s="2071"/>
    </row>
    <row r="20" spans="1:11" ht="36" customHeight="1">
      <c r="A20" s="2055" t="s">
        <v>664</v>
      </c>
      <c r="B20" s="2056"/>
      <c r="C20" s="2059"/>
      <c r="D20" s="2059"/>
      <c r="E20" s="2059"/>
      <c r="F20" s="2057" t="s">
        <v>665</v>
      </c>
      <c r="G20" s="2058"/>
      <c r="H20" s="2058"/>
      <c r="I20" s="2072"/>
      <c r="J20" s="2073"/>
      <c r="K20" s="2074"/>
    </row>
    <row r="21" spans="1:11" ht="20.100000000000001" customHeight="1">
      <c r="A21" s="233" t="s">
        <v>666</v>
      </c>
      <c r="B21" s="63"/>
      <c r="C21" s="78"/>
      <c r="D21" s="78"/>
      <c r="E21" s="78"/>
      <c r="F21" s="141"/>
      <c r="G21" s="141"/>
      <c r="H21" s="141"/>
      <c r="I21" s="78"/>
      <c r="J21" s="78"/>
      <c r="K21" s="142"/>
    </row>
    <row r="22" spans="1:11" ht="32.25" customHeight="1">
      <c r="A22" s="2087"/>
      <c r="B22" s="2088"/>
      <c r="C22" s="2088"/>
      <c r="D22" s="2088"/>
      <c r="E22" s="2088"/>
      <c r="F22" s="2088"/>
      <c r="G22" s="2088"/>
      <c r="H22" s="2088"/>
      <c r="I22" s="2088"/>
      <c r="J22" s="2088"/>
      <c r="K22" s="2089"/>
    </row>
    <row r="23" spans="1:11" ht="31.5" customHeight="1">
      <c r="A23" s="2090"/>
      <c r="B23" s="2091"/>
      <c r="C23" s="2091"/>
      <c r="D23" s="2091"/>
      <c r="E23" s="2091"/>
      <c r="F23" s="2091"/>
      <c r="G23" s="2091"/>
      <c r="H23" s="2091"/>
      <c r="I23" s="2091"/>
      <c r="J23" s="2091"/>
      <c r="K23" s="2092"/>
    </row>
    <row r="24" spans="1:11" ht="20.100000000000001" customHeight="1">
      <c r="A24" s="2105" t="s">
        <v>667</v>
      </c>
      <c r="B24" s="2106"/>
      <c r="C24" s="2106"/>
      <c r="D24" s="2106"/>
      <c r="E24" s="2106"/>
      <c r="F24" s="2106"/>
      <c r="G24" s="2106"/>
      <c r="H24" s="2106"/>
      <c r="I24" s="2106"/>
      <c r="J24" s="2106"/>
      <c r="K24" s="2107"/>
    </row>
    <row r="25" spans="1:11" ht="28.5" customHeight="1">
      <c r="A25" s="2087"/>
      <c r="B25" s="2088"/>
      <c r="C25" s="2088"/>
      <c r="D25" s="2088"/>
      <c r="E25" s="2088"/>
      <c r="F25" s="2088"/>
      <c r="G25" s="2088"/>
      <c r="H25" s="2088"/>
      <c r="I25" s="2088"/>
      <c r="J25" s="2088"/>
      <c r="K25" s="2089"/>
    </row>
    <row r="26" spans="1:11" ht="31.5" customHeight="1">
      <c r="A26" s="2099"/>
      <c r="B26" s="2100"/>
      <c r="C26" s="2100"/>
      <c r="D26" s="2100"/>
      <c r="E26" s="2100"/>
      <c r="F26" s="2100"/>
      <c r="G26" s="2100"/>
      <c r="H26" s="2100"/>
      <c r="I26" s="2100"/>
      <c r="J26" s="2100"/>
      <c r="K26" s="2101"/>
    </row>
    <row r="27" spans="1:11" ht="20.100000000000001" customHeight="1">
      <c r="A27" s="2096" t="s">
        <v>668</v>
      </c>
      <c r="B27" s="2097"/>
      <c r="C27" s="2097"/>
      <c r="D27" s="2097"/>
      <c r="E27" s="2097"/>
      <c r="F27" s="2097"/>
      <c r="G27" s="2097"/>
      <c r="H27" s="2097"/>
      <c r="I27" s="2097"/>
      <c r="J27" s="2097"/>
      <c r="K27" s="2098"/>
    </row>
    <row r="28" spans="1:11" ht="30.75" customHeight="1">
      <c r="A28" s="2093" t="s">
        <v>669</v>
      </c>
      <c r="B28" s="2094"/>
      <c r="C28" s="2094"/>
      <c r="D28" s="2094"/>
      <c r="E28" s="2094"/>
      <c r="F28" s="2094"/>
      <c r="G28" s="2094"/>
      <c r="H28" s="2094"/>
      <c r="I28" s="2094"/>
      <c r="J28" s="2094"/>
      <c r="K28" s="2095"/>
    </row>
    <row r="29" spans="1:11" ht="13.5" customHeight="1">
      <c r="A29" s="132"/>
      <c r="B29" s="41"/>
      <c r="C29" s="41"/>
      <c r="D29" s="41"/>
      <c r="E29" s="41"/>
      <c r="F29" s="41"/>
      <c r="G29" s="41"/>
      <c r="H29" s="41"/>
      <c r="I29" s="41"/>
      <c r="J29" s="41"/>
      <c r="K29" s="110"/>
    </row>
    <row r="30" spans="1:11" s="15" customFormat="1" ht="20.100000000000001" customHeight="1">
      <c r="A30" s="133" t="s">
        <v>670</v>
      </c>
      <c r="B30" s="2103"/>
      <c r="C30" s="2103"/>
      <c r="D30" s="134" t="s">
        <v>261</v>
      </c>
      <c r="E30" s="79"/>
      <c r="F30" s="135" t="s">
        <v>299</v>
      </c>
      <c r="G30" s="2104"/>
      <c r="H30" s="2104"/>
      <c r="I30" s="234" t="s">
        <v>261</v>
      </c>
      <c r="J30" s="2108"/>
      <c r="K30" s="2109"/>
    </row>
    <row r="31" spans="1:11" s="15" customFormat="1" ht="17.25" customHeight="1">
      <c r="A31" s="137"/>
      <c r="B31" s="2085" t="s">
        <v>671</v>
      </c>
      <c r="C31" s="2085"/>
      <c r="D31" s="138"/>
      <c r="E31" s="138"/>
      <c r="F31" s="135"/>
      <c r="G31" s="2085" t="s">
        <v>369</v>
      </c>
      <c r="H31" s="2085"/>
      <c r="I31" s="138"/>
      <c r="J31" s="138"/>
      <c r="K31" s="136"/>
    </row>
    <row r="32" spans="1:11" s="15" customFormat="1" ht="20.100000000000001" customHeight="1">
      <c r="A32" s="139" t="s">
        <v>577</v>
      </c>
      <c r="B32" s="2053"/>
      <c r="C32" s="2053"/>
      <c r="D32" s="2053"/>
      <c r="E32" s="44"/>
      <c r="F32" s="44"/>
      <c r="G32" s="2102" t="s">
        <v>137</v>
      </c>
      <c r="H32" s="2102"/>
      <c r="I32" s="2061"/>
      <c r="J32" s="2061"/>
      <c r="K32" s="136"/>
    </row>
    <row r="33" spans="1:11" ht="18" customHeight="1">
      <c r="A33" s="140"/>
      <c r="B33" s="46"/>
      <c r="C33" s="46"/>
      <c r="D33" s="46"/>
      <c r="E33" s="46"/>
      <c r="F33" s="46"/>
      <c r="G33" s="46"/>
      <c r="H33" s="46"/>
      <c r="I33" s="46"/>
      <c r="J33" s="46"/>
      <c r="K33" s="128"/>
    </row>
    <row r="34" spans="1:11" ht="15" customHeight="1">
      <c r="A34" s="2076" t="s">
        <v>672</v>
      </c>
      <c r="B34" s="2077"/>
      <c r="C34" s="2077"/>
      <c r="D34" s="2077"/>
      <c r="E34" s="2077"/>
      <c r="F34" s="2077"/>
      <c r="G34" s="2077"/>
      <c r="H34" s="2077"/>
      <c r="I34" s="2077"/>
      <c r="J34" s="2077"/>
      <c r="K34" s="2078"/>
    </row>
    <row r="35" spans="1:11" ht="14.25" customHeight="1">
      <c r="A35" s="2079"/>
      <c r="B35" s="2080"/>
      <c r="C35" s="2080"/>
      <c r="D35" s="2080"/>
      <c r="E35" s="2080"/>
      <c r="F35" s="2080"/>
      <c r="G35" s="2080"/>
      <c r="H35" s="2080"/>
      <c r="I35" s="2080"/>
      <c r="J35" s="2080"/>
      <c r="K35" s="2081"/>
    </row>
    <row r="36" spans="1:11" ht="19.5" customHeight="1" thickBot="1">
      <c r="A36" s="2082"/>
      <c r="B36" s="2083"/>
      <c r="C36" s="2083"/>
      <c r="D36" s="2083"/>
      <c r="E36" s="2083"/>
      <c r="F36" s="2083"/>
      <c r="G36" s="2083"/>
      <c r="H36" s="2083"/>
      <c r="I36" s="2083"/>
      <c r="J36" s="2083"/>
      <c r="K36" s="2084"/>
    </row>
    <row r="37" spans="1:11" hidden="1">
      <c r="A37" s="228"/>
      <c r="B37" s="64"/>
      <c r="C37" s="64"/>
      <c r="D37" s="64"/>
      <c r="E37" s="64"/>
      <c r="F37" s="64"/>
      <c r="G37" s="64"/>
      <c r="H37" s="64"/>
      <c r="I37" s="64"/>
      <c r="J37" s="64"/>
      <c r="K37" s="229"/>
    </row>
    <row r="38" spans="1:11" ht="17.25" hidden="1" customHeight="1">
      <c r="A38" s="230" t="s">
        <v>373</v>
      </c>
      <c r="K38" s="124"/>
    </row>
    <row r="39" spans="1:11" ht="21.75" hidden="1">
      <c r="A39" s="231"/>
      <c r="K39" s="124"/>
    </row>
  </sheetData>
  <mergeCells count="39">
    <mergeCell ref="A34:K36"/>
    <mergeCell ref="A9:K9"/>
    <mergeCell ref="D11:K11"/>
    <mergeCell ref="B31:C31"/>
    <mergeCell ref="H16:I16"/>
    <mergeCell ref="A11:C11"/>
    <mergeCell ref="A22:K23"/>
    <mergeCell ref="A28:K28"/>
    <mergeCell ref="A27:K27"/>
    <mergeCell ref="A25:K26"/>
    <mergeCell ref="G32:H32"/>
    <mergeCell ref="B30:C30"/>
    <mergeCell ref="G30:H30"/>
    <mergeCell ref="A24:K24"/>
    <mergeCell ref="J30:K30"/>
    <mergeCell ref="G31:H31"/>
    <mergeCell ref="C2:K2"/>
    <mergeCell ref="C4:H4"/>
    <mergeCell ref="I32:J32"/>
    <mergeCell ref="A1:B3"/>
    <mergeCell ref="C1:F1"/>
    <mergeCell ref="B12:K12"/>
    <mergeCell ref="C3:E3"/>
    <mergeCell ref="G1:K1"/>
    <mergeCell ref="H3:K3"/>
    <mergeCell ref="F3:G3"/>
    <mergeCell ref="A8:K8"/>
    <mergeCell ref="A7:K7"/>
    <mergeCell ref="A14:K14"/>
    <mergeCell ref="A19:K19"/>
    <mergeCell ref="I20:K20"/>
    <mergeCell ref="D16:E16"/>
    <mergeCell ref="B32:D32"/>
    <mergeCell ref="A6:K6"/>
    <mergeCell ref="A16:B16"/>
    <mergeCell ref="A5:K5"/>
    <mergeCell ref="A20:B20"/>
    <mergeCell ref="F20:H20"/>
    <mergeCell ref="C20:E20"/>
  </mergeCells>
  <dataValidations count="2">
    <dataValidation type="list" allowBlank="1" showInputMessage="1" showErrorMessage="1" sqref="C16 J16 F16" xr:uid="{00000000-0002-0000-1400-000000000000}">
      <formula1>$A$38:$A$39</formula1>
    </dataValidation>
    <dataValidation type="list" allowBlank="1" showInputMessage="1" showErrorMessage="1" sqref="V8" xr:uid="{00000000-0002-0000-1400-000001000000}">
      <formula1>#REF!</formula1>
    </dataValidation>
  </dataValidations>
  <printOptions horizontalCentered="1"/>
  <pageMargins left="0.51181102362204722" right="0.39370078740157483" top="0.74803149606299213" bottom="0.74803149606299213" header="0.31496062992125984" footer="0.31496062992125984"/>
  <pageSetup scale="87" fitToHeight="0" orientation="portrait" r:id="rId1"/>
  <headerFooter>
    <oddFooter>&amp;R&amp;"Arial,Normal"&amp;10Página &amp;P de &amp;N</odd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4">
    <tabColor rgb="FFCC00CC"/>
  </sheetPr>
  <dimension ref="A1:X42"/>
  <sheetViews>
    <sheetView topLeftCell="A22" zoomScale="110" zoomScaleSheetLayoutView="110" workbookViewId="0">
      <selection activeCell="C40" sqref="C40"/>
    </sheetView>
  </sheetViews>
  <sheetFormatPr baseColWidth="10" defaultColWidth="11.42578125" defaultRowHeight="15"/>
  <cols>
    <col min="1" max="1" width="15.5703125" customWidth="1"/>
    <col min="6" max="6" width="13.140625" customWidth="1"/>
    <col min="7" max="7" width="5.140625" customWidth="1"/>
    <col min="9" max="9" width="13.5703125" customWidth="1"/>
    <col min="10" max="10" width="17" customWidth="1"/>
    <col min="11" max="11" width="7.140625" customWidth="1"/>
  </cols>
  <sheetData>
    <row r="1" spans="1:24" ht="15" customHeight="1">
      <c r="A1" s="795"/>
      <c r="B1" s="832"/>
      <c r="C1" s="969" t="str">
        <f>Instructivo!C1</f>
        <v>ASEGURAMIENTO SANITARIO</v>
      </c>
      <c r="D1" s="969"/>
      <c r="E1" s="969"/>
      <c r="F1" s="969"/>
      <c r="G1" s="1638" t="str">
        <f>Instructivo!H1</f>
        <v>REGISTROS SANITARIOS Y TRAMITES ASOCIADOS</v>
      </c>
      <c r="H1" s="1638"/>
      <c r="I1" s="1638"/>
      <c r="J1" s="1638"/>
      <c r="K1" s="1639"/>
    </row>
    <row r="2" spans="1:24" ht="32.1" customHeight="1">
      <c r="A2" s="797"/>
      <c r="B2" s="833"/>
      <c r="C2" s="805" t="str">
        <f>Instructivo!C2</f>
        <v>FORMATO ÚNICO DE ALIMENTOS REGISTROS SANITARIOS o PERMISO SANITARIO o NOTIFICACIÓN SANITARIA Y TRAMITES ASOCIADOS  (Resolución 2674 de 2013, Resolución 3168 de 2015)</v>
      </c>
      <c r="D2" s="805"/>
      <c r="E2" s="805"/>
      <c r="F2" s="805"/>
      <c r="G2" s="805"/>
      <c r="H2" s="805"/>
      <c r="I2" s="805"/>
      <c r="J2" s="805"/>
      <c r="K2" s="806"/>
    </row>
    <row r="3" spans="1:24" ht="15" customHeight="1">
      <c r="A3" s="834"/>
      <c r="B3" s="835"/>
      <c r="C3" s="1226" t="str">
        <f>Instructivo!C3</f>
        <v>Código: ASS-RSA-FM099</v>
      </c>
      <c r="D3" s="1226"/>
      <c r="E3" s="1226"/>
      <c r="F3" s="1226" t="str">
        <f>Instructivo!G3</f>
        <v>Versión: 08</v>
      </c>
      <c r="G3" s="1226"/>
      <c r="H3" s="1226"/>
      <c r="I3" s="1527" t="str">
        <f>Instructivo!I3</f>
        <v>Fecha de Emisión: 2024-06-30</v>
      </c>
      <c r="J3" s="1528"/>
      <c r="K3" s="1529"/>
    </row>
    <row r="4" spans="1:24" ht="12" customHeight="1">
      <c r="A4" s="2123"/>
      <c r="B4" s="2124"/>
      <c r="C4" s="2124"/>
      <c r="D4" s="2124"/>
      <c r="E4" s="2124"/>
      <c r="F4" s="2124"/>
      <c r="G4" s="2124"/>
      <c r="H4" s="2124"/>
      <c r="I4" s="2124"/>
      <c r="J4" s="2124"/>
      <c r="K4" s="2125"/>
    </row>
    <row r="5" spans="1:24" ht="15.75">
      <c r="A5" s="1982" t="s">
        <v>673</v>
      </c>
      <c r="B5" s="1983"/>
      <c r="C5" s="1983"/>
      <c r="D5" s="1983"/>
      <c r="E5" s="1983"/>
      <c r="F5" s="1983"/>
      <c r="G5" s="1983"/>
      <c r="H5" s="1983"/>
      <c r="I5" s="1983"/>
      <c r="J5" s="1983"/>
      <c r="K5" s="1984"/>
    </row>
    <row r="6" spans="1:24" s="8" customFormat="1" ht="42.75" customHeight="1">
      <c r="A6" s="1126" t="s">
        <v>654</v>
      </c>
      <c r="B6" s="1127"/>
      <c r="C6" s="1127"/>
      <c r="D6" s="1127"/>
      <c r="E6" s="1127"/>
      <c r="F6" s="1127"/>
      <c r="G6" s="1127"/>
      <c r="H6" s="1127"/>
      <c r="I6" s="1127"/>
      <c r="J6" s="1127"/>
      <c r="K6" s="1238"/>
      <c r="L6" s="434"/>
      <c r="M6" s="434"/>
      <c r="N6" s="434"/>
      <c r="O6" s="434"/>
      <c r="P6" s="434"/>
      <c r="Q6" s="434"/>
      <c r="R6" s="434"/>
      <c r="S6" s="434"/>
      <c r="T6" s="441"/>
      <c r="U6" s="434"/>
      <c r="V6" s="434"/>
      <c r="W6" s="434"/>
      <c r="X6" s="271"/>
    </row>
    <row r="7" spans="1:24" s="8" customFormat="1" ht="39" customHeight="1">
      <c r="A7" s="1130" t="s">
        <v>581</v>
      </c>
      <c r="B7" s="1131"/>
      <c r="C7" s="1131"/>
      <c r="D7" s="1131"/>
      <c r="E7" s="1131"/>
      <c r="F7" s="1131"/>
      <c r="G7" s="1131"/>
      <c r="H7" s="1131"/>
      <c r="I7" s="1131"/>
      <c r="J7" s="1131"/>
      <c r="K7" s="1132"/>
      <c r="L7" s="369"/>
      <c r="M7" s="369"/>
      <c r="N7" s="369"/>
      <c r="O7" s="369"/>
      <c r="P7" s="369"/>
      <c r="Q7" s="369"/>
      <c r="R7" s="369"/>
      <c r="S7" s="369"/>
      <c r="T7" s="442"/>
      <c r="U7" s="369"/>
      <c r="V7" s="369"/>
      <c r="W7" s="369"/>
      <c r="X7" s="272"/>
    </row>
    <row r="8" spans="1:24" s="8" customFormat="1" ht="12.75" customHeight="1">
      <c r="A8" s="275"/>
      <c r="B8" s="443"/>
      <c r="C8" s="443"/>
      <c r="D8" s="443"/>
      <c r="E8" s="443"/>
      <c r="F8" s="443"/>
      <c r="G8" s="443"/>
      <c r="H8" s="443"/>
      <c r="I8" s="443"/>
      <c r="J8" s="443"/>
      <c r="K8" s="444"/>
      <c r="L8" s="369"/>
      <c r="M8" s="369"/>
      <c r="N8" s="369"/>
      <c r="O8" s="369"/>
      <c r="P8" s="369"/>
      <c r="Q8" s="369"/>
      <c r="R8" s="369"/>
      <c r="S8" s="369"/>
      <c r="T8" s="369"/>
      <c r="U8" s="369"/>
      <c r="V8" s="369"/>
      <c r="W8" s="369"/>
      <c r="X8" s="272"/>
    </row>
    <row r="9" spans="1:24" ht="59.25" customHeight="1">
      <c r="A9" s="2126" t="s">
        <v>674</v>
      </c>
      <c r="B9" s="2127"/>
      <c r="C9" s="2127"/>
      <c r="D9" s="2128"/>
      <c r="E9" s="2128"/>
      <c r="F9" s="2128"/>
      <c r="G9" s="2128"/>
      <c r="H9" s="2128"/>
      <c r="I9" s="2128"/>
      <c r="J9" s="2128"/>
      <c r="K9" s="2129"/>
    </row>
    <row r="10" spans="1:24" ht="59.25" customHeight="1">
      <c r="A10" s="2135" t="s">
        <v>675</v>
      </c>
      <c r="B10" s="2136"/>
      <c r="C10" s="2128"/>
      <c r="D10" s="2128"/>
      <c r="E10" s="2128"/>
      <c r="F10" s="2128"/>
      <c r="G10" s="2128"/>
      <c r="H10" s="2128"/>
      <c r="I10" s="2128"/>
      <c r="J10" s="2128"/>
      <c r="K10" s="2129"/>
    </row>
    <row r="11" spans="1:24" ht="5.0999999999999996" customHeight="1">
      <c r="A11" s="129"/>
      <c r="B11" s="76"/>
      <c r="C11" s="77"/>
      <c r="D11" s="77"/>
      <c r="E11" s="77"/>
      <c r="F11" s="77"/>
      <c r="G11" s="77"/>
      <c r="H11" s="77"/>
      <c r="I11" s="77"/>
      <c r="J11" s="77"/>
      <c r="K11" s="130"/>
    </row>
    <row r="12" spans="1:24" ht="15" customHeight="1">
      <c r="A12" s="2137" t="s">
        <v>604</v>
      </c>
      <c r="B12" s="2138"/>
      <c r="C12" s="2138"/>
      <c r="D12" s="2138"/>
      <c r="E12" s="2138"/>
      <c r="F12" s="2138"/>
      <c r="G12" s="2138"/>
      <c r="H12" s="2138"/>
      <c r="I12" s="2138"/>
      <c r="J12" s="2138"/>
      <c r="K12" s="2139"/>
    </row>
    <row r="13" spans="1:24" ht="9.75" customHeight="1">
      <c r="A13" s="276"/>
      <c r="B13" s="277"/>
      <c r="C13" s="277"/>
      <c r="D13" s="277"/>
      <c r="E13" s="277"/>
      <c r="F13" s="277"/>
      <c r="G13" s="277"/>
      <c r="H13" s="277"/>
      <c r="I13" s="277"/>
      <c r="J13" s="277"/>
      <c r="K13" s="278"/>
    </row>
    <row r="14" spans="1:24">
      <c r="A14" s="2054" t="s">
        <v>660</v>
      </c>
      <c r="B14" s="1830"/>
      <c r="C14" s="289"/>
      <c r="D14" s="2075" t="s">
        <v>661</v>
      </c>
      <c r="E14" s="2075"/>
      <c r="F14" s="232"/>
      <c r="G14" s="44"/>
      <c r="H14" s="2075" t="s">
        <v>662</v>
      </c>
      <c r="I14" s="2075"/>
      <c r="J14" s="232"/>
      <c r="K14" s="131"/>
    </row>
    <row r="15" spans="1:24" ht="5.0999999999999996" customHeight="1">
      <c r="A15" s="132"/>
      <c r="B15" s="41"/>
      <c r="C15" s="44"/>
      <c r="D15" s="44"/>
      <c r="E15" s="44"/>
      <c r="F15" s="44"/>
      <c r="G15" s="44"/>
      <c r="H15" s="44"/>
      <c r="I15" s="44"/>
      <c r="J15" s="44"/>
      <c r="K15" s="131"/>
    </row>
    <row r="16" spans="1:24" ht="5.0999999999999996" customHeight="1">
      <c r="A16" s="132"/>
      <c r="B16" s="41"/>
      <c r="C16" s="44"/>
      <c r="D16" s="44"/>
      <c r="E16" s="44"/>
      <c r="F16" s="44"/>
      <c r="G16" s="44"/>
      <c r="H16" s="44"/>
      <c r="I16" s="44"/>
      <c r="J16" s="44"/>
      <c r="K16" s="131"/>
    </row>
    <row r="17" spans="1:11" ht="16.5" customHeight="1">
      <c r="A17" s="2137" t="s">
        <v>663</v>
      </c>
      <c r="B17" s="2138"/>
      <c r="C17" s="2138"/>
      <c r="D17" s="2138"/>
      <c r="E17" s="2138"/>
      <c r="F17" s="2138"/>
      <c r="G17" s="2138"/>
      <c r="H17" s="2138"/>
      <c r="I17" s="2138"/>
      <c r="J17" s="2138"/>
      <c r="K17" s="2139"/>
    </row>
    <row r="18" spans="1:11" ht="6.75" customHeight="1">
      <c r="A18" s="276"/>
      <c r="B18" s="277"/>
      <c r="C18" s="277"/>
      <c r="D18" s="277"/>
      <c r="E18" s="277"/>
      <c r="F18" s="277"/>
      <c r="G18" s="277"/>
      <c r="H18" s="277"/>
      <c r="I18" s="277"/>
      <c r="J18" s="277"/>
      <c r="K18" s="278"/>
    </row>
    <row r="19" spans="1:11" ht="33" customHeight="1">
      <c r="A19" s="2115" t="s">
        <v>676</v>
      </c>
      <c r="B19" s="2116"/>
      <c r="C19" s="2110"/>
      <c r="D19" s="2110"/>
      <c r="E19" s="44"/>
      <c r="F19" s="2133" t="s">
        <v>677</v>
      </c>
      <c r="G19" s="2133"/>
      <c r="H19" s="2133"/>
      <c r="I19" s="2134"/>
      <c r="J19" s="289"/>
      <c r="K19" s="131"/>
    </row>
    <row r="20" spans="1:11" ht="9" customHeight="1">
      <c r="A20" s="290"/>
      <c r="B20" s="279"/>
      <c r="C20" s="280"/>
      <c r="D20" s="280"/>
      <c r="E20" s="281"/>
      <c r="F20" s="282"/>
      <c r="G20" s="283"/>
      <c r="H20" s="283"/>
      <c r="I20" s="280"/>
      <c r="J20" s="280"/>
      <c r="K20" s="291"/>
    </row>
    <row r="21" spans="1:11" ht="20.100000000000001" customHeight="1">
      <c r="A21" s="2140" t="s">
        <v>666</v>
      </c>
      <c r="B21" s="2141"/>
      <c r="C21" s="2141"/>
      <c r="D21" s="2141"/>
      <c r="E21" s="2141"/>
      <c r="F21" s="2141"/>
      <c r="G21" s="2141"/>
      <c r="H21" s="2141"/>
      <c r="I21" s="2141"/>
      <c r="J21" s="2141"/>
      <c r="K21" s="2142"/>
    </row>
    <row r="22" spans="1:11" ht="59.25" customHeight="1">
      <c r="A22" s="2117"/>
      <c r="B22" s="2118"/>
      <c r="C22" s="2118"/>
      <c r="D22" s="2118"/>
      <c r="E22" s="2118"/>
      <c r="F22" s="2118"/>
      <c r="G22" s="2118"/>
      <c r="H22" s="2118"/>
      <c r="I22" s="2118"/>
      <c r="J22" s="2118"/>
      <c r="K22" s="2119"/>
    </row>
    <row r="23" spans="1:11" ht="59.25" customHeight="1">
      <c r="A23" s="2120"/>
      <c r="B23" s="2121"/>
      <c r="C23" s="2121"/>
      <c r="D23" s="2121"/>
      <c r="E23" s="2121"/>
      <c r="F23" s="2121"/>
      <c r="G23" s="2121"/>
      <c r="H23" s="2121"/>
      <c r="I23" s="2121"/>
      <c r="J23" s="2121"/>
      <c r="K23" s="2122"/>
    </row>
    <row r="24" spans="1:11" ht="20.100000000000001" customHeight="1">
      <c r="A24" s="2111" t="s">
        <v>668</v>
      </c>
      <c r="B24" s="2112"/>
      <c r="C24" s="2112"/>
      <c r="D24" s="2112"/>
      <c r="E24" s="2112"/>
      <c r="F24" s="2112"/>
      <c r="G24" s="2112"/>
      <c r="H24" s="2112"/>
      <c r="I24" s="2112"/>
      <c r="J24" s="2112"/>
      <c r="K24" s="2113"/>
    </row>
    <row r="25" spans="1:11" ht="17.25" customHeight="1">
      <c r="A25" s="2093" t="s">
        <v>669</v>
      </c>
      <c r="B25" s="2094"/>
      <c r="C25" s="2094"/>
      <c r="D25" s="2094"/>
      <c r="E25" s="2094"/>
      <c r="F25" s="2094"/>
      <c r="G25" s="2094"/>
      <c r="H25" s="2094"/>
      <c r="I25" s="2094"/>
      <c r="J25" s="2094"/>
      <c r="K25" s="2095"/>
    </row>
    <row r="26" spans="1:11" ht="17.25" customHeight="1">
      <c r="A26" s="1130"/>
      <c r="B26" s="1131"/>
      <c r="C26" s="1131"/>
      <c r="D26" s="1131"/>
      <c r="E26" s="1131"/>
      <c r="F26" s="1131"/>
      <c r="G26" s="1131"/>
      <c r="H26" s="1131"/>
      <c r="I26" s="1131"/>
      <c r="J26" s="1131"/>
      <c r="K26" s="1132"/>
    </row>
    <row r="27" spans="1:11" s="15" customFormat="1" ht="12.75" customHeight="1">
      <c r="A27" s="288" t="s">
        <v>678</v>
      </c>
      <c r="B27" s="2053"/>
      <c r="C27" s="2053"/>
      <c r="D27" s="2053"/>
      <c r="E27" s="44"/>
      <c r="F27" s="44"/>
      <c r="G27" s="2075" t="s">
        <v>137</v>
      </c>
      <c r="H27" s="2075"/>
      <c r="I27" s="2061"/>
      <c r="J27" s="2061"/>
      <c r="K27" s="136"/>
    </row>
    <row r="28" spans="1:11" s="15" customFormat="1" ht="20.100000000000001" customHeight="1">
      <c r="A28" s="139"/>
      <c r="B28" s="2143" t="s">
        <v>205</v>
      </c>
      <c r="C28" s="2143"/>
      <c r="D28" s="2143"/>
      <c r="E28" s="44"/>
      <c r="F28" s="44"/>
      <c r="G28" s="242"/>
      <c r="H28" s="242"/>
      <c r="I28" s="2144" t="s">
        <v>679</v>
      </c>
      <c r="J28" s="2144"/>
      <c r="K28" s="136"/>
    </row>
    <row r="29" spans="1:11" s="15" customFormat="1" ht="20.100000000000001" customHeight="1">
      <c r="A29" s="287" t="s">
        <v>670</v>
      </c>
      <c r="B29" s="2103"/>
      <c r="C29" s="2103"/>
      <c r="D29" s="2103"/>
      <c r="E29" s="234"/>
      <c r="G29" s="2145" t="s">
        <v>299</v>
      </c>
      <c r="H29" s="2145"/>
      <c r="I29" s="2104"/>
      <c r="J29" s="2104"/>
      <c r="K29" s="136"/>
    </row>
    <row r="30" spans="1:11" s="15" customFormat="1" ht="20.100000000000001" customHeight="1">
      <c r="A30" s="137"/>
      <c r="B30" s="2114"/>
      <c r="C30" s="2114"/>
      <c r="D30" s="138"/>
      <c r="E30" s="138"/>
      <c r="F30" s="135"/>
      <c r="G30" s="2114"/>
      <c r="H30" s="2114"/>
      <c r="I30" s="138"/>
      <c r="J30" s="138"/>
      <c r="K30" s="136"/>
    </row>
    <row r="31" spans="1:11" s="15" customFormat="1" ht="20.100000000000001" customHeight="1">
      <c r="A31" s="286" t="s">
        <v>680</v>
      </c>
      <c r="B31" s="2103"/>
      <c r="C31" s="2103"/>
      <c r="D31" s="2103"/>
      <c r="E31" s="138"/>
      <c r="F31" s="135"/>
      <c r="G31" s="284"/>
      <c r="H31" s="285" t="s">
        <v>370</v>
      </c>
      <c r="I31" s="2103"/>
      <c r="J31" s="2103"/>
      <c r="K31" s="136"/>
    </row>
    <row r="32" spans="1:11" s="15" customFormat="1" ht="20.100000000000001" customHeight="1">
      <c r="A32" s="137"/>
      <c r="B32" s="284"/>
      <c r="C32" s="284"/>
      <c r="D32" s="138"/>
      <c r="E32" s="138"/>
      <c r="F32" s="135"/>
      <c r="G32" s="284"/>
      <c r="H32" s="284"/>
      <c r="I32" s="138"/>
      <c r="J32" s="138"/>
      <c r="K32" s="136"/>
    </row>
    <row r="33" spans="1:11" ht="18" customHeight="1" thickBot="1">
      <c r="A33" s="140"/>
      <c r="B33" s="46"/>
      <c r="C33" s="46"/>
      <c r="D33" s="46"/>
      <c r="E33" s="46"/>
      <c r="F33" s="46"/>
      <c r="G33" s="46"/>
      <c r="H33" s="46"/>
      <c r="I33" s="46"/>
      <c r="J33" s="46"/>
      <c r="K33" s="128"/>
    </row>
    <row r="34" spans="1:11" ht="31.5" customHeight="1" thickBot="1">
      <c r="A34" s="2130" t="s">
        <v>681</v>
      </c>
      <c r="B34" s="2131"/>
      <c r="C34" s="2131"/>
      <c r="D34" s="2131"/>
      <c r="E34" s="2131"/>
      <c r="F34" s="2131"/>
      <c r="G34" s="2131"/>
      <c r="H34" s="2131"/>
      <c r="I34" s="2131"/>
      <c r="J34" s="2131"/>
      <c r="K34" s="2132"/>
    </row>
    <row r="41" spans="1:11" hidden="1"/>
    <row r="42" spans="1:11" hidden="1">
      <c r="A42" s="184" t="s">
        <v>373</v>
      </c>
    </row>
  </sheetData>
  <mergeCells count="41">
    <mergeCell ref="A34:K34"/>
    <mergeCell ref="F19:I19"/>
    <mergeCell ref="A7:K7"/>
    <mergeCell ref="C10:K10"/>
    <mergeCell ref="A10:B10"/>
    <mergeCell ref="A12:K12"/>
    <mergeCell ref="A17:K17"/>
    <mergeCell ref="A21:K21"/>
    <mergeCell ref="B28:D28"/>
    <mergeCell ref="I28:J28"/>
    <mergeCell ref="B31:D31"/>
    <mergeCell ref="B29:D29"/>
    <mergeCell ref="I29:J29"/>
    <mergeCell ref="A26:K26"/>
    <mergeCell ref="G29:H29"/>
    <mergeCell ref="A25:K25"/>
    <mergeCell ref="I3:K3"/>
    <mergeCell ref="H14:I14"/>
    <mergeCell ref="A4:K4"/>
    <mergeCell ref="A5:K5"/>
    <mergeCell ref="A6:K6"/>
    <mergeCell ref="A1:B3"/>
    <mergeCell ref="C1:F1"/>
    <mergeCell ref="G1:K1"/>
    <mergeCell ref="C2:K2"/>
    <mergeCell ref="A9:C9"/>
    <mergeCell ref="D14:E14"/>
    <mergeCell ref="D9:K9"/>
    <mergeCell ref="C3:E3"/>
    <mergeCell ref="F3:H3"/>
    <mergeCell ref="I31:J31"/>
    <mergeCell ref="A14:B14"/>
    <mergeCell ref="C19:D19"/>
    <mergeCell ref="A24:K24"/>
    <mergeCell ref="G30:H30"/>
    <mergeCell ref="B30:C30"/>
    <mergeCell ref="B27:D27"/>
    <mergeCell ref="G27:H27"/>
    <mergeCell ref="I27:J27"/>
    <mergeCell ref="A19:B19"/>
    <mergeCell ref="A22:K23"/>
  </mergeCells>
  <dataValidations count="2">
    <dataValidation type="list" allowBlank="1" showInputMessage="1" showErrorMessage="1" sqref="C14 F14 J14" xr:uid="{00000000-0002-0000-1500-000000000000}">
      <formula1>$A$41:$A$42</formula1>
    </dataValidation>
    <dataValidation type="list" allowBlank="1" showInputMessage="1" showErrorMessage="1" sqref="V7:V8" xr:uid="{00000000-0002-0000-1500-000001000000}">
      <formula1>$B$167:$B$168</formula1>
    </dataValidation>
  </dataValidations>
  <printOptions horizontalCentered="1"/>
  <pageMargins left="0.70866141732283472" right="0.70866141732283472" top="0.74803149606299213" bottom="0.74803149606299213" header="0.31496062992125984" footer="0.31496062992125984"/>
  <pageSetup scale="67" orientation="portrait" r:id="rId1"/>
  <headerFooter>
    <oddFooter>&amp;R&amp;"aria,Normal"&amp;10Página &amp;P de &amp;N</oddFooter>
  </headerFooter>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85F53-8424-4A13-909F-8433050CF082}">
  <sheetPr codeName="Hoja25"/>
  <dimension ref="A1:N66"/>
  <sheetViews>
    <sheetView topLeftCell="A57" zoomScale="70" zoomScaleNormal="70" workbookViewId="0">
      <selection activeCell="B57" sqref="B57"/>
    </sheetView>
  </sheetViews>
  <sheetFormatPr baseColWidth="10" defaultColWidth="11.42578125" defaultRowHeight="15"/>
  <cols>
    <col min="1" max="1" width="72.5703125" customWidth="1"/>
    <col min="2" max="2" width="70.5703125" customWidth="1"/>
    <col min="3" max="3" width="24.85546875" customWidth="1"/>
    <col min="4" max="4" width="11.42578125" style="184"/>
    <col min="5" max="5" width="13.85546875" style="184" customWidth="1"/>
    <col min="6" max="6" width="15.85546875" bestFit="1" customWidth="1"/>
    <col min="14" max="14" width="66.42578125" customWidth="1"/>
  </cols>
  <sheetData>
    <row r="1" spans="1:14" ht="15.75">
      <c r="A1" s="619" t="s">
        <v>512</v>
      </c>
      <c r="B1" s="619" t="s">
        <v>230</v>
      </c>
      <c r="C1" s="619" t="s">
        <v>682</v>
      </c>
      <c r="D1" s="619" t="s">
        <v>683</v>
      </c>
      <c r="E1" s="620" t="s">
        <v>232</v>
      </c>
      <c r="F1" s="620" t="s">
        <v>684</v>
      </c>
    </row>
    <row r="2" spans="1:14" ht="16.5" thickBot="1">
      <c r="A2" s="619" t="s">
        <v>685</v>
      </c>
      <c r="B2" s="619"/>
      <c r="C2" s="619"/>
      <c r="D2" s="619"/>
      <c r="E2" s="620"/>
      <c r="F2" s="620"/>
    </row>
    <row r="3" spans="1:14" s="621" customFormat="1" ht="30">
      <c r="A3" s="664" t="s">
        <v>686</v>
      </c>
      <c r="B3" s="664" t="s">
        <v>687</v>
      </c>
      <c r="C3" s="665" t="s">
        <v>688</v>
      </c>
      <c r="D3" s="666">
        <v>2100</v>
      </c>
      <c r="E3" s="689">
        <v>700.43</v>
      </c>
      <c r="F3" s="690">
        <v>7670409</v>
      </c>
      <c r="N3" s="2146" t="s">
        <v>689</v>
      </c>
    </row>
    <row r="4" spans="1:14" s="621" customFormat="1" ht="30">
      <c r="A4" s="664" t="s">
        <v>690</v>
      </c>
      <c r="B4" s="664" t="s">
        <v>687</v>
      </c>
      <c r="C4" s="665" t="s">
        <v>691</v>
      </c>
      <c r="D4" s="666">
        <v>2100</v>
      </c>
      <c r="E4" s="689">
        <v>764.09</v>
      </c>
      <c r="F4" s="690">
        <v>8367550</v>
      </c>
      <c r="N4" s="2147"/>
    </row>
    <row r="5" spans="1:14" s="621" customFormat="1" ht="30.75" thickBot="1">
      <c r="A5" s="664" t="s">
        <v>692</v>
      </c>
      <c r="B5" s="664" t="s">
        <v>687</v>
      </c>
      <c r="C5" s="665" t="s">
        <v>693</v>
      </c>
      <c r="D5" s="666">
        <v>2100</v>
      </c>
      <c r="E5" s="689">
        <v>870.25</v>
      </c>
      <c r="F5" s="690">
        <v>9530108</v>
      </c>
      <c r="N5" s="2148"/>
    </row>
    <row r="6" spans="1:14" s="621" customFormat="1" ht="109.5" customHeight="1">
      <c r="A6" s="664" t="s">
        <v>694</v>
      </c>
      <c r="B6" s="664" t="s">
        <v>695</v>
      </c>
      <c r="C6" s="667" t="s">
        <v>688</v>
      </c>
      <c r="D6" s="666">
        <v>90039</v>
      </c>
      <c r="E6" s="691">
        <v>0</v>
      </c>
      <c r="F6" s="690">
        <v>0</v>
      </c>
    </row>
    <row r="7" spans="1:14" s="621" customFormat="1" ht="105">
      <c r="A7" s="664" t="s">
        <v>696</v>
      </c>
      <c r="B7" s="664" t="s">
        <v>695</v>
      </c>
      <c r="C7" s="667" t="s">
        <v>691</v>
      </c>
      <c r="D7" s="674">
        <v>90039</v>
      </c>
      <c r="E7" s="692">
        <v>0</v>
      </c>
      <c r="F7" s="693">
        <v>0</v>
      </c>
    </row>
    <row r="8" spans="1:14" s="621" customFormat="1" ht="105">
      <c r="A8" s="664" t="s">
        <v>697</v>
      </c>
      <c r="B8" s="664" t="s">
        <v>695</v>
      </c>
      <c r="C8" s="667" t="s">
        <v>693</v>
      </c>
      <c r="D8" s="674">
        <v>90039</v>
      </c>
      <c r="E8" s="692">
        <v>0</v>
      </c>
      <c r="F8" s="693">
        <v>0</v>
      </c>
    </row>
    <row r="9" spans="1:14" s="621" customFormat="1" ht="150">
      <c r="A9" s="664" t="s">
        <v>698</v>
      </c>
      <c r="B9" s="664" t="s">
        <v>699</v>
      </c>
      <c r="C9" s="667" t="s">
        <v>688</v>
      </c>
      <c r="D9" s="674">
        <v>91112</v>
      </c>
      <c r="E9" s="694">
        <v>280.17</v>
      </c>
      <c r="F9" s="693">
        <v>3068142</v>
      </c>
    </row>
    <row r="10" spans="1:14" s="621" customFormat="1" ht="150" customHeight="1">
      <c r="A10" s="664" t="s">
        <v>700</v>
      </c>
      <c r="B10" s="664" t="s">
        <v>699</v>
      </c>
      <c r="C10" s="667" t="s">
        <v>691</v>
      </c>
      <c r="D10" s="674">
        <v>91112</v>
      </c>
      <c r="E10" s="694">
        <v>305.66000000000003</v>
      </c>
      <c r="F10" s="693">
        <v>3347283</v>
      </c>
    </row>
    <row r="11" spans="1:14" s="621" customFormat="1" ht="150">
      <c r="A11" s="664" t="s">
        <v>701</v>
      </c>
      <c r="B11" s="664" t="s">
        <v>699</v>
      </c>
      <c r="C11" s="667" t="s">
        <v>693</v>
      </c>
      <c r="D11" s="674">
        <v>91112</v>
      </c>
      <c r="E11" s="694">
        <v>348.12</v>
      </c>
      <c r="F11" s="693">
        <v>3812262</v>
      </c>
    </row>
    <row r="12" spans="1:14" s="621" customFormat="1" ht="150" customHeight="1">
      <c r="A12" s="668" t="s">
        <v>702</v>
      </c>
      <c r="B12" s="668" t="s">
        <v>703</v>
      </c>
      <c r="C12" s="667" t="s">
        <v>688</v>
      </c>
      <c r="D12" s="672">
        <v>91113</v>
      </c>
      <c r="E12" s="695">
        <v>350.24</v>
      </c>
      <c r="F12" s="673">
        <v>3835478</v>
      </c>
    </row>
    <row r="13" spans="1:14" s="621" customFormat="1" ht="150">
      <c r="A13" s="668" t="s">
        <v>704</v>
      </c>
      <c r="B13" s="668" t="s">
        <v>703</v>
      </c>
      <c r="C13" s="667" t="s">
        <v>691</v>
      </c>
      <c r="D13" s="672">
        <v>91113</v>
      </c>
      <c r="E13" s="695">
        <v>382.05</v>
      </c>
      <c r="F13" s="673">
        <v>4183830</v>
      </c>
    </row>
    <row r="14" spans="1:14" s="621" customFormat="1" ht="150">
      <c r="A14" s="668" t="s">
        <v>705</v>
      </c>
      <c r="B14" s="668" t="s">
        <v>703</v>
      </c>
      <c r="C14" s="667" t="s">
        <v>693</v>
      </c>
      <c r="D14" s="672">
        <v>91113</v>
      </c>
      <c r="E14" s="695">
        <v>435.15</v>
      </c>
      <c r="F14" s="673">
        <v>4765328</v>
      </c>
    </row>
    <row r="15" spans="1:14" s="621" customFormat="1" ht="150" customHeight="1">
      <c r="A15" s="668" t="s">
        <v>706</v>
      </c>
      <c r="B15" s="668" t="s">
        <v>707</v>
      </c>
      <c r="C15" s="667" t="s">
        <v>688</v>
      </c>
      <c r="D15" s="672">
        <v>91114</v>
      </c>
      <c r="E15" s="695">
        <v>420.26</v>
      </c>
      <c r="F15" s="673">
        <v>4602267</v>
      </c>
    </row>
    <row r="16" spans="1:14" s="621" customFormat="1" ht="165">
      <c r="A16" s="668" t="s">
        <v>708</v>
      </c>
      <c r="B16" s="668" t="s">
        <v>707</v>
      </c>
      <c r="C16" s="667" t="s">
        <v>691</v>
      </c>
      <c r="D16" s="672">
        <v>91114</v>
      </c>
      <c r="E16" s="695">
        <v>458.47</v>
      </c>
      <c r="F16" s="673">
        <v>5020705</v>
      </c>
    </row>
    <row r="17" spans="1:6" s="621" customFormat="1" ht="165">
      <c r="A17" s="675" t="s">
        <v>709</v>
      </c>
      <c r="B17" s="668" t="s">
        <v>707</v>
      </c>
      <c r="C17" s="676" t="s">
        <v>693</v>
      </c>
      <c r="D17" s="672">
        <v>91114</v>
      </c>
      <c r="E17" s="695">
        <v>522.17999999999995</v>
      </c>
      <c r="F17" s="673">
        <v>5718393</v>
      </c>
    </row>
    <row r="18" spans="1:6" ht="150" customHeight="1">
      <c r="A18" s="668" t="s">
        <v>710</v>
      </c>
      <c r="B18" s="669" t="s">
        <v>711</v>
      </c>
      <c r="C18" s="667" t="s">
        <v>688</v>
      </c>
      <c r="D18" s="672">
        <v>92112</v>
      </c>
      <c r="E18" s="695">
        <v>490.33</v>
      </c>
      <c r="F18" s="673">
        <v>5369604</v>
      </c>
    </row>
    <row r="19" spans="1:6" ht="150">
      <c r="A19" s="668" t="s">
        <v>712</v>
      </c>
      <c r="B19" s="669" t="s">
        <v>711</v>
      </c>
      <c r="C19" s="667" t="s">
        <v>691</v>
      </c>
      <c r="D19" s="672">
        <v>92112</v>
      </c>
      <c r="E19" s="695">
        <v>534.86</v>
      </c>
      <c r="F19" s="673">
        <v>5857252</v>
      </c>
    </row>
    <row r="20" spans="1:6" ht="150">
      <c r="A20" s="668" t="s">
        <v>713</v>
      </c>
      <c r="B20" s="669" t="s">
        <v>711</v>
      </c>
      <c r="C20" s="667" t="s">
        <v>693</v>
      </c>
      <c r="D20" s="672">
        <v>92112</v>
      </c>
      <c r="E20" s="695">
        <v>609.21</v>
      </c>
      <c r="F20" s="673">
        <v>6671459</v>
      </c>
    </row>
    <row r="21" spans="1:6" ht="150" customHeight="1">
      <c r="A21" s="670" t="s">
        <v>714</v>
      </c>
      <c r="B21" s="669" t="s">
        <v>715</v>
      </c>
      <c r="C21" s="667" t="s">
        <v>688</v>
      </c>
      <c r="D21" s="672">
        <v>92113</v>
      </c>
      <c r="E21" s="695">
        <v>560.35</v>
      </c>
      <c r="F21" s="673">
        <v>6136393</v>
      </c>
    </row>
    <row r="22" spans="1:6" ht="165">
      <c r="A22" s="671" t="s">
        <v>716</v>
      </c>
      <c r="B22" s="669" t="s">
        <v>715</v>
      </c>
      <c r="C22" s="667" t="s">
        <v>691</v>
      </c>
      <c r="D22" s="672">
        <v>92113</v>
      </c>
      <c r="E22" s="695">
        <v>611.28</v>
      </c>
      <c r="F22" s="673">
        <v>6694127</v>
      </c>
    </row>
    <row r="23" spans="1:6" ht="165">
      <c r="A23" s="670" t="s">
        <v>717</v>
      </c>
      <c r="B23" s="669" t="s">
        <v>715</v>
      </c>
      <c r="C23" s="667" t="s">
        <v>693</v>
      </c>
      <c r="D23" s="672">
        <v>92113</v>
      </c>
      <c r="E23" s="695">
        <v>696.24</v>
      </c>
      <c r="F23" s="673">
        <v>7624524</v>
      </c>
    </row>
    <row r="24" spans="1:6" s="621" customFormat="1" ht="150" customHeight="1">
      <c r="A24" s="670" t="s">
        <v>718</v>
      </c>
      <c r="B24" s="668" t="s">
        <v>719</v>
      </c>
      <c r="C24" s="667" t="s">
        <v>688</v>
      </c>
      <c r="D24" s="672">
        <v>92114</v>
      </c>
      <c r="E24" s="695">
        <v>630.41</v>
      </c>
      <c r="F24" s="673">
        <v>6903620</v>
      </c>
    </row>
    <row r="25" spans="1:6" s="621" customFormat="1" ht="165">
      <c r="A25" s="670" t="s">
        <v>720</v>
      </c>
      <c r="B25" s="668" t="s">
        <v>719</v>
      </c>
      <c r="C25" s="667" t="s">
        <v>691</v>
      </c>
      <c r="D25" s="672">
        <v>92114</v>
      </c>
      <c r="E25" s="695">
        <v>687.71</v>
      </c>
      <c r="F25" s="673">
        <v>7531112</v>
      </c>
    </row>
    <row r="26" spans="1:6" s="621" customFormat="1" ht="165">
      <c r="A26" s="670" t="s">
        <v>229</v>
      </c>
      <c r="B26" s="668" t="s">
        <v>719</v>
      </c>
      <c r="C26" s="668" t="s">
        <v>693</v>
      </c>
      <c r="D26" s="672">
        <v>92114</v>
      </c>
      <c r="E26" s="695">
        <v>783.26</v>
      </c>
      <c r="F26" s="673">
        <v>8577480</v>
      </c>
    </row>
    <row r="27" spans="1:6" s="621" customFormat="1" ht="15.75">
      <c r="A27" s="654" t="s">
        <v>685</v>
      </c>
      <c r="B27" s="655"/>
      <c r="C27" s="656"/>
      <c r="D27" s="657"/>
      <c r="E27" s="657"/>
      <c r="F27" s="658"/>
    </row>
    <row r="28" spans="1:6" ht="60">
      <c r="A28" s="659" t="s">
        <v>721</v>
      </c>
      <c r="B28" s="660" t="s">
        <v>722</v>
      </c>
      <c r="C28" s="656" t="s">
        <v>688</v>
      </c>
      <c r="D28" s="661">
        <v>2200</v>
      </c>
      <c r="E28" s="696">
        <v>523.58000000000004</v>
      </c>
      <c r="F28" s="686">
        <v>5733725</v>
      </c>
    </row>
    <row r="29" spans="1:6" ht="45" customHeight="1">
      <c r="A29" s="659" t="s">
        <v>723</v>
      </c>
      <c r="B29" s="660" t="s">
        <v>722</v>
      </c>
      <c r="C29" s="656" t="s">
        <v>691</v>
      </c>
      <c r="D29" s="661">
        <v>2200</v>
      </c>
      <c r="E29" s="696">
        <v>580.15</v>
      </c>
      <c r="F29" s="686">
        <v>6353223</v>
      </c>
    </row>
    <row r="30" spans="1:6" ht="60">
      <c r="A30" s="659" t="s">
        <v>724</v>
      </c>
      <c r="B30" s="660" t="s">
        <v>722</v>
      </c>
      <c r="C30" s="659" t="s">
        <v>693</v>
      </c>
      <c r="D30" s="687">
        <v>2200</v>
      </c>
      <c r="E30" s="696">
        <v>686.27</v>
      </c>
      <c r="F30" s="686">
        <v>7515343</v>
      </c>
    </row>
    <row r="31" spans="1:6" ht="90">
      <c r="A31" s="659" t="s">
        <v>725</v>
      </c>
      <c r="B31" s="659" t="s">
        <v>726</v>
      </c>
      <c r="C31" s="659" t="s">
        <v>688</v>
      </c>
      <c r="D31" s="687">
        <v>90140</v>
      </c>
      <c r="E31" s="696">
        <v>0</v>
      </c>
      <c r="F31" s="686">
        <v>0</v>
      </c>
    </row>
    <row r="32" spans="1:6" ht="90">
      <c r="A32" s="659" t="s">
        <v>727</v>
      </c>
      <c r="B32" s="659" t="s">
        <v>726</v>
      </c>
      <c r="C32" s="659" t="s">
        <v>691</v>
      </c>
      <c r="D32" s="687">
        <v>90140</v>
      </c>
      <c r="E32" s="696">
        <v>0</v>
      </c>
      <c r="F32" s="686">
        <v>0</v>
      </c>
    </row>
    <row r="33" spans="1:6" ht="90">
      <c r="A33" s="659" t="s">
        <v>273</v>
      </c>
      <c r="B33" s="659" t="s">
        <v>726</v>
      </c>
      <c r="C33" s="659" t="s">
        <v>693</v>
      </c>
      <c r="D33" s="687">
        <v>90140</v>
      </c>
      <c r="E33" s="696">
        <v>0</v>
      </c>
      <c r="F33" s="686">
        <v>0</v>
      </c>
    </row>
    <row r="34" spans="1:6">
      <c r="A34" s="659"/>
      <c r="B34" s="660"/>
      <c r="C34" s="656"/>
      <c r="D34" s="657"/>
      <c r="E34" s="662"/>
      <c r="F34" s="663"/>
    </row>
    <row r="35" spans="1:6" s="621" customFormat="1" ht="15.75">
      <c r="A35" s="647" t="s">
        <v>685</v>
      </c>
      <c r="B35" s="648"/>
      <c r="C35" s="649"/>
      <c r="D35" s="650"/>
      <c r="E35" s="650"/>
      <c r="F35" s="651"/>
    </row>
    <row r="36" spans="1:6" ht="60">
      <c r="A36" s="652" t="s">
        <v>728</v>
      </c>
      <c r="B36" s="653" t="s">
        <v>729</v>
      </c>
      <c r="C36" s="649" t="s">
        <v>688</v>
      </c>
      <c r="D36" s="650">
        <v>2300</v>
      </c>
      <c r="E36" s="697">
        <v>350.24</v>
      </c>
      <c r="F36" s="651">
        <v>3835478</v>
      </c>
    </row>
    <row r="37" spans="1:6" ht="60">
      <c r="A37" s="652" t="s">
        <v>730</v>
      </c>
      <c r="B37" s="653" t="s">
        <v>729</v>
      </c>
      <c r="C37" s="649" t="s">
        <v>691</v>
      </c>
      <c r="D37" s="650">
        <v>2300</v>
      </c>
      <c r="E37" s="697">
        <v>385.61</v>
      </c>
      <c r="F37" s="651">
        <v>4222815</v>
      </c>
    </row>
    <row r="38" spans="1:6" ht="60">
      <c r="A38" s="652" t="s">
        <v>731</v>
      </c>
      <c r="B38" s="653" t="s">
        <v>729</v>
      </c>
      <c r="C38" s="649" t="s">
        <v>693</v>
      </c>
      <c r="D38" s="650">
        <v>2300</v>
      </c>
      <c r="E38" s="697">
        <v>459.87</v>
      </c>
      <c r="F38" s="651">
        <v>5036036</v>
      </c>
    </row>
    <row r="39" spans="1:6" ht="105" customHeight="1">
      <c r="A39" s="652" t="s">
        <v>732</v>
      </c>
      <c r="B39" s="653" t="s">
        <v>733</v>
      </c>
      <c r="C39" s="649" t="s">
        <v>688</v>
      </c>
      <c r="D39" s="650">
        <v>90141</v>
      </c>
      <c r="E39" s="697">
        <v>0</v>
      </c>
      <c r="F39" s="651">
        <v>0</v>
      </c>
    </row>
    <row r="40" spans="1:6" ht="105">
      <c r="A40" s="652" t="s">
        <v>734</v>
      </c>
      <c r="B40" s="653" t="s">
        <v>733</v>
      </c>
      <c r="C40" s="649" t="s">
        <v>691</v>
      </c>
      <c r="D40" s="650">
        <v>90141</v>
      </c>
      <c r="E40" s="697">
        <v>0</v>
      </c>
      <c r="F40" s="651">
        <v>0</v>
      </c>
    </row>
    <row r="41" spans="1:6" ht="105">
      <c r="A41" s="652" t="s">
        <v>277</v>
      </c>
      <c r="B41" s="653" t="s">
        <v>733</v>
      </c>
      <c r="C41" s="649" t="s">
        <v>693</v>
      </c>
      <c r="D41" s="650">
        <v>90141</v>
      </c>
      <c r="E41" s="697">
        <v>0</v>
      </c>
      <c r="F41" s="651">
        <v>0</v>
      </c>
    </row>
    <row r="42" spans="1:6" ht="15.75">
      <c r="A42" s="637" t="s">
        <v>685</v>
      </c>
      <c r="B42" s="638"/>
      <c r="C42" s="638"/>
      <c r="D42" s="639"/>
      <c r="E42" s="639"/>
    </row>
    <row r="43" spans="1:6" ht="24.75" customHeight="1">
      <c r="A43" s="640" t="s">
        <v>735</v>
      </c>
      <c r="B43" s="641" t="s">
        <v>736</v>
      </c>
      <c r="C43" s="642" t="s">
        <v>737</v>
      </c>
      <c r="D43" s="700">
        <v>59.63</v>
      </c>
      <c r="E43" s="644">
        <v>653008</v>
      </c>
    </row>
    <row r="44" spans="1:6" ht="25.5" customHeight="1">
      <c r="A44" s="640" t="s">
        <v>738</v>
      </c>
      <c r="B44" s="641" t="s">
        <v>736</v>
      </c>
      <c r="C44" s="642" t="s">
        <v>737</v>
      </c>
      <c r="D44" s="700">
        <v>64.3</v>
      </c>
      <c r="E44" s="644">
        <v>704149</v>
      </c>
    </row>
    <row r="45" spans="1:6" ht="24.75" customHeight="1">
      <c r="A45" s="640" t="s">
        <v>739</v>
      </c>
      <c r="B45" s="641" t="s">
        <v>736</v>
      </c>
      <c r="C45" s="642" t="s">
        <v>737</v>
      </c>
      <c r="D45" s="700">
        <v>71</v>
      </c>
      <c r="E45" s="644">
        <v>777521</v>
      </c>
    </row>
    <row r="46" spans="1:6" ht="21" customHeight="1">
      <c r="A46" s="640" t="s">
        <v>740</v>
      </c>
      <c r="B46" s="641" t="s">
        <v>741</v>
      </c>
      <c r="C46" s="642" t="s">
        <v>737</v>
      </c>
      <c r="D46" s="700">
        <v>78.8</v>
      </c>
      <c r="E46" s="644">
        <v>862939</v>
      </c>
    </row>
    <row r="47" spans="1:6" ht="78.75" customHeight="1">
      <c r="A47" s="645" t="s">
        <v>742</v>
      </c>
      <c r="B47" s="641" t="s">
        <v>743</v>
      </c>
      <c r="C47" s="642">
        <v>90112</v>
      </c>
      <c r="D47" s="643">
        <v>0</v>
      </c>
      <c r="E47" s="646">
        <v>0</v>
      </c>
    </row>
    <row r="48" spans="1:6" ht="15" customHeight="1">
      <c r="A48" s="645" t="s">
        <v>744</v>
      </c>
      <c r="B48" s="641" t="s">
        <v>743</v>
      </c>
      <c r="C48" s="642">
        <v>90112</v>
      </c>
      <c r="D48" s="643">
        <v>0</v>
      </c>
      <c r="E48" s="646">
        <v>0</v>
      </c>
    </row>
    <row r="49" spans="1:6" ht="15" customHeight="1">
      <c r="A49" s="645" t="s">
        <v>745</v>
      </c>
      <c r="B49" s="641" t="s">
        <v>743</v>
      </c>
      <c r="C49" s="642">
        <v>90112</v>
      </c>
      <c r="D49" s="643">
        <v>0</v>
      </c>
      <c r="E49" s="646">
        <v>0</v>
      </c>
    </row>
    <row r="50" spans="1:6" ht="15" customHeight="1">
      <c r="A50" s="645" t="s">
        <v>746</v>
      </c>
      <c r="B50" s="641" t="s">
        <v>743</v>
      </c>
      <c r="C50" s="642">
        <v>90112</v>
      </c>
      <c r="D50" s="643">
        <v>0</v>
      </c>
      <c r="E50" s="646">
        <v>0</v>
      </c>
    </row>
    <row r="51" spans="1:6" s="635" customFormat="1" ht="51.75" customHeight="1">
      <c r="A51" s="645" t="s">
        <v>325</v>
      </c>
      <c r="B51" s="641" t="s">
        <v>747</v>
      </c>
      <c r="C51" s="643">
        <v>90111</v>
      </c>
      <c r="D51" s="643">
        <v>0</v>
      </c>
      <c r="E51" s="688">
        <v>0</v>
      </c>
    </row>
    <row r="52" spans="1:6" ht="21.75" thickBot="1">
      <c r="A52" s="681" t="s">
        <v>685</v>
      </c>
    </row>
    <row r="53" spans="1:6" ht="120.75" thickBot="1">
      <c r="A53" s="677" t="s">
        <v>748</v>
      </c>
      <c r="B53" s="678" t="s">
        <v>749</v>
      </c>
      <c r="C53" s="679" t="s">
        <v>750</v>
      </c>
      <c r="D53" s="680" t="s">
        <v>751</v>
      </c>
      <c r="E53" s="698">
        <v>45.81</v>
      </c>
      <c r="F53" s="699">
        <v>501665</v>
      </c>
    </row>
    <row r="54" spans="1:6" ht="120.75" thickBot="1">
      <c r="A54" s="677" t="s">
        <v>752</v>
      </c>
      <c r="B54" s="678" t="s">
        <v>749</v>
      </c>
      <c r="C54" s="679" t="s">
        <v>753</v>
      </c>
      <c r="D54" s="680" t="s">
        <v>751</v>
      </c>
      <c r="E54" s="698">
        <v>48.48</v>
      </c>
      <c r="F54" s="699">
        <v>530904</v>
      </c>
    </row>
    <row r="55" spans="1:6" ht="120.75" thickBot="1">
      <c r="A55" s="677" t="s">
        <v>754</v>
      </c>
      <c r="B55" s="678" t="s">
        <v>749</v>
      </c>
      <c r="C55" s="679" t="s">
        <v>755</v>
      </c>
      <c r="D55" s="680" t="s">
        <v>751</v>
      </c>
      <c r="E55" s="698">
        <v>51.87</v>
      </c>
      <c r="F55" s="699">
        <v>568028</v>
      </c>
    </row>
    <row r="56" spans="1:6" ht="120.75" thickBot="1">
      <c r="A56" s="677" t="s">
        <v>756</v>
      </c>
      <c r="B56" s="678" t="s">
        <v>749</v>
      </c>
      <c r="C56" s="679" t="s">
        <v>757</v>
      </c>
      <c r="D56" s="680" t="s">
        <v>751</v>
      </c>
      <c r="E56" s="698">
        <v>55.22</v>
      </c>
      <c r="F56" s="699">
        <v>604714</v>
      </c>
    </row>
    <row r="57" spans="1:6" ht="120.75" thickBot="1">
      <c r="A57" s="677" t="s">
        <v>513</v>
      </c>
      <c r="B57" s="678" t="s">
        <v>749</v>
      </c>
      <c r="C57" s="679" t="s">
        <v>758</v>
      </c>
      <c r="D57" s="680" t="s">
        <v>751</v>
      </c>
      <c r="E57" s="698">
        <v>69.900000000000006</v>
      </c>
      <c r="F57" s="699">
        <v>765475</v>
      </c>
    </row>
    <row r="61" spans="1:6">
      <c r="B61" s="685" t="s">
        <v>236</v>
      </c>
    </row>
    <row r="62" spans="1:6">
      <c r="B62" t="s">
        <v>264</v>
      </c>
    </row>
    <row r="63" spans="1:6">
      <c r="B63" t="s">
        <v>265</v>
      </c>
    </row>
    <row r="64" spans="1:6">
      <c r="B64" t="s">
        <v>759</v>
      </c>
    </row>
    <row r="65" spans="2:2">
      <c r="B65" t="s">
        <v>266</v>
      </c>
    </row>
    <row r="66" spans="2:2">
      <c r="B66" t="s">
        <v>760</v>
      </c>
    </row>
  </sheetData>
  <sheetProtection algorithmName="SHA-512" hashValue="NvziU0C1tN/M7NOJpmi12FQqvSPhd0T6iBJUAzZOwudFe2G1NL/cNxV2kToaQ/ZkOCjifw6zl8ESIINZ5ljCjw==" saltValue="VG6f/b0KDx4ejwqErN44SQ==" spinCount="100000" sheet="1" objects="1" scenarios="1"/>
  <mergeCells count="1">
    <mergeCell ref="N3:N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F9349-8EA0-4DDE-999B-157B740CE549}">
  <sheetPr codeName="Hoja26"/>
  <dimension ref="F7:F12"/>
  <sheetViews>
    <sheetView workbookViewId="0">
      <selection activeCell="B9" sqref="B9"/>
    </sheetView>
  </sheetViews>
  <sheetFormatPr baseColWidth="10" defaultColWidth="11.42578125" defaultRowHeight="15"/>
  <cols>
    <col min="6" max="6" width="44.42578125" bestFit="1" customWidth="1"/>
  </cols>
  <sheetData>
    <row r="7" spans="6:6">
      <c r="F7" s="701" t="s">
        <v>236</v>
      </c>
    </row>
    <row r="8" spans="6:6">
      <c r="F8" s="702" t="s">
        <v>264</v>
      </c>
    </row>
    <row r="9" spans="6:6">
      <c r="F9" s="702" t="s">
        <v>265</v>
      </c>
    </row>
    <row r="10" spans="6:6">
      <c r="F10" s="702" t="s">
        <v>759</v>
      </c>
    </row>
    <row r="11" spans="6:6">
      <c r="F11" s="702" t="s">
        <v>266</v>
      </c>
    </row>
    <row r="12" spans="6:6">
      <c r="F12" s="702" t="s">
        <v>760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85568A37C1234596A539AC510A7CA8" ma:contentTypeVersion="17" ma:contentTypeDescription="Crear nuevo documento." ma:contentTypeScope="" ma:versionID="1a97bb7e49d700a8cee1bb5c17e3b13a">
  <xsd:schema xmlns:xsd="http://www.w3.org/2001/XMLSchema" xmlns:xs="http://www.w3.org/2001/XMLSchema" xmlns:p="http://schemas.microsoft.com/office/2006/metadata/properties" xmlns:ns2="4ffab22c-a3e4-4a3f-999d-68faf9c19051" xmlns:ns3="206876f7-ebca-4c17-8b25-f8d7c856ecb2" targetNamespace="http://schemas.microsoft.com/office/2006/metadata/properties" ma:root="true" ma:fieldsID="07cab1618f5079f1e25f280f017c53e6" ns2:_="" ns3:_="">
    <xsd:import namespace="4ffab22c-a3e4-4a3f-999d-68faf9c19051"/>
    <xsd:import namespace="206876f7-ebca-4c17-8b25-f8d7c856ec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LengthInSeconds" minOccurs="0"/>
                <xsd:element ref="ns3:MediaServiceObjectDetectorVersions" minOccurs="0"/>
                <xsd:element ref="ns3:MediaServiceSearchPropertie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ab22c-a3e4-4a3f-999d-68faf9c1905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9073d560-eb94-4aed-a42a-1ed066ec0eaf}" ma:internalName="TaxCatchAll" ma:showField="CatchAllData" ma:web="4ffab22c-a3e4-4a3f-999d-68faf9c1905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6876f7-ebca-4c17-8b25-f8d7c856ecb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Estado de aprobación" ma:internalName="Estado_x0020_de_x0020_aprobaci_x00f3_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fab22c-a3e4-4a3f-999d-68faf9c19051" xsi:nil="true"/>
    <lcf76f155ced4ddcb4097134ff3c332f xmlns="206876f7-ebca-4c17-8b25-f8d7c856ecb2">
      <Terms xmlns="http://schemas.microsoft.com/office/infopath/2007/PartnerControls"/>
    </lcf76f155ced4ddcb4097134ff3c332f>
    <SharedWithUsers xmlns="4ffab22c-a3e4-4a3f-999d-68faf9c19051">
      <UserInfo>
        <DisplayName>Marino Garcia Salcedo</DisplayName>
        <AccountId>2319</AccountId>
        <AccountType/>
      </UserInfo>
    </SharedWithUsers>
    <_Flow_SignoffStatus xmlns="206876f7-ebca-4c17-8b25-f8d7c856ecb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33B2F7-F5FF-4106-BE12-58BE04C617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ab22c-a3e4-4a3f-999d-68faf9c19051"/>
    <ds:schemaRef ds:uri="206876f7-ebca-4c17-8b25-f8d7c856ec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5E670A-C334-4F20-959B-6AF3FBA6E1E2}">
  <ds:schemaRefs>
    <ds:schemaRef ds:uri="http://schemas.microsoft.com/office/2006/metadata/properties"/>
    <ds:schemaRef ds:uri="http://schemas.microsoft.com/office/infopath/2007/PartnerControls"/>
    <ds:schemaRef ds:uri="4ffab22c-a3e4-4a3f-999d-68faf9c19051"/>
    <ds:schemaRef ds:uri="206876f7-ebca-4c17-8b25-f8d7c856ecb2"/>
  </ds:schemaRefs>
</ds:datastoreItem>
</file>

<file path=customXml/itemProps3.xml><?xml version="1.0" encoding="utf-8"?>
<ds:datastoreItem xmlns:ds="http://schemas.openxmlformats.org/officeDocument/2006/customXml" ds:itemID="{EBC4CD53-3D24-49BB-B032-FFB4ACE2E2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39</vt:i4>
      </vt:variant>
    </vt:vector>
  </HeadingPairs>
  <TitlesOfParts>
    <vt:vector size="63" baseType="lpstr">
      <vt:lpstr>Instructivo</vt:lpstr>
      <vt:lpstr>Información Básica</vt:lpstr>
      <vt:lpstr>Notificacion Electrónica</vt:lpstr>
      <vt:lpstr>Solicitud Registro Sanitario</vt:lpstr>
      <vt:lpstr>Solicitud Permiso Sanitario</vt:lpstr>
      <vt:lpstr>Solicitud Notificacion Sanitari</vt:lpstr>
      <vt:lpstr>FICHA TECNICA  (Modelo)</vt:lpstr>
      <vt:lpstr>MODIFICACIONES AUTOMATICAS</vt:lpstr>
      <vt:lpstr>A. Mod.  TITULAR</vt:lpstr>
      <vt:lpstr>B. Mod. RAZON SOCIAL</vt:lpstr>
      <vt:lpstr>c.  MOD. FABRICANTE</vt:lpstr>
      <vt:lpstr>d. MOD. EMPACADOR</vt:lpstr>
      <vt:lpstr>e.  MOD. UBICACION</vt:lpstr>
      <vt:lpstr>f. MOD.IMPORTADOR</vt:lpstr>
      <vt:lpstr>g.  MOD. MARCA COMERCIA</vt:lpstr>
      <vt:lpstr>h. MOD. NOMBRE - VARIEDAD</vt:lpstr>
      <vt:lpstr>i. MOD. COMPOSICION</vt:lpstr>
      <vt:lpstr>L.  OTRAS MODIFICACIONES</vt:lpstr>
      <vt:lpstr>K. MOD.CAMBIO DE MODALIDAD</vt:lpstr>
      <vt:lpstr>l. MOD.PRESENTACION COMERCIAL</vt:lpstr>
      <vt:lpstr>AUTORIZACIONES</vt:lpstr>
      <vt:lpstr>CERTIFICACIONES</vt:lpstr>
      <vt:lpstr>DESGLOSE</vt:lpstr>
      <vt:lpstr>PERDIDA DE FUERZA</vt:lpstr>
      <vt:lpstr>AUTORIZACIONES!Área_de_impresión</vt:lpstr>
      <vt:lpstr>CERTIFICACIONES!Área_de_impresión</vt:lpstr>
      <vt:lpstr>DESGLOSE!Área_de_impresión</vt:lpstr>
      <vt:lpstr>'f. MOD.IMPORTADOR'!Área_de_impresión</vt:lpstr>
      <vt:lpstr>'FICHA TECNICA  (Modelo)'!Área_de_impresión</vt:lpstr>
      <vt:lpstr>'i. MOD. COMPOSICION'!Área_de_impresión</vt:lpstr>
      <vt:lpstr>'Información Básica'!Área_de_impresión</vt:lpstr>
      <vt:lpstr>Instructivo!Área_de_impresión</vt:lpstr>
      <vt:lpstr>'K. MOD.CAMBIO DE MODALIDAD'!Área_de_impresión</vt:lpstr>
      <vt:lpstr>'L.  OTRAS MODIFICACIONES'!Área_de_impresión</vt:lpstr>
      <vt:lpstr>'l. MOD.PRESENTACION COMERCIAL'!Área_de_impresión</vt:lpstr>
      <vt:lpstr>'MODIFICACIONES AUTOMATICAS'!Área_de_impresión</vt:lpstr>
      <vt:lpstr>'PERDIDA DE FUERZA'!Área_de_impresión</vt:lpstr>
      <vt:lpstr>'Solicitud Notificacion Sanitari'!Área_de_impresión</vt:lpstr>
      <vt:lpstr>'Solicitud Permiso Sanitario'!Área_de_impresión</vt:lpstr>
      <vt:lpstr>'Solicitud Registro Sanitario'!Área_de_impresión</vt:lpstr>
      <vt:lpstr>'A. Mod.  TITULAR'!Títulos_a_imprimir</vt:lpstr>
      <vt:lpstr>AUTORIZACIONES!Títulos_a_imprimir</vt:lpstr>
      <vt:lpstr>'B. Mod. RAZON SOCIAL'!Títulos_a_imprimir</vt:lpstr>
      <vt:lpstr>'c.  MOD. FABRICANTE'!Títulos_a_imprimir</vt:lpstr>
      <vt:lpstr>CERTIFICACIONES!Títulos_a_imprimir</vt:lpstr>
      <vt:lpstr>'d. MOD. EMPACADOR'!Títulos_a_imprimir</vt:lpstr>
      <vt:lpstr>DESGLOSE!Títulos_a_imprimir</vt:lpstr>
      <vt:lpstr>'e.  MOD. UBICACION'!Títulos_a_imprimir</vt:lpstr>
      <vt:lpstr>'f. MOD.IMPORTADOR'!Títulos_a_imprimir</vt:lpstr>
      <vt:lpstr>'FICHA TECNICA  (Modelo)'!Títulos_a_imprimir</vt:lpstr>
      <vt:lpstr>'g.  MOD. MARCA COMERCIA'!Títulos_a_imprimir</vt:lpstr>
      <vt:lpstr>'h. MOD. NOMBRE - VARIEDAD'!Títulos_a_imprimir</vt:lpstr>
      <vt:lpstr>'i. MOD. COMPOSICION'!Títulos_a_imprimir</vt:lpstr>
      <vt:lpstr>'Información Básica'!Títulos_a_imprimir</vt:lpstr>
      <vt:lpstr>Instructivo!Títulos_a_imprimir</vt:lpstr>
      <vt:lpstr>'K. MOD.CAMBIO DE MODALIDAD'!Títulos_a_imprimir</vt:lpstr>
      <vt:lpstr>'L.  OTRAS MODIFICACIONES'!Títulos_a_imprimir</vt:lpstr>
      <vt:lpstr>'l. MOD.PRESENTACION COMERCIAL'!Títulos_a_imprimir</vt:lpstr>
      <vt:lpstr>'MODIFICACIONES AUTOMATICAS'!Títulos_a_imprimir</vt:lpstr>
      <vt:lpstr>'PERDIDA DE FUERZA'!Títulos_a_imprimir</vt:lpstr>
      <vt:lpstr>'Solicitud Notificacion Sanitari'!Títulos_a_imprimir</vt:lpstr>
      <vt:lpstr>'Solicitud Permiso Sanitario'!Títulos_a_imprimir</vt:lpstr>
      <vt:lpstr>'Solicitud Registro Sanitario'!Títulos_a_imprimir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Yaneth Patricia Ordonez Cabides</dc:creator>
  <cp:keywords/>
  <dc:description/>
  <cp:lastModifiedBy>NUBIA  LETICIA MARTINEZ  ESPEJO</cp:lastModifiedBy>
  <cp:revision/>
  <dcterms:created xsi:type="dcterms:W3CDTF">2015-08-06T15:25:55Z</dcterms:created>
  <dcterms:modified xsi:type="dcterms:W3CDTF">2024-09-13T21:18:38Z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0x0101007185568A37C1234596A539AC510A7CA8</vt:lpwstr>
  </property>
  <property fmtid="{D5CDD505-2E9C-101B-9397-08002B2CF9AE}" pid="3" name="MediaServiceImageTags">
    <vt:lpwstr/>
  </property>
  <property fmtid="{D5CDD505-2E9C-101B-9397-08002B2CF9AE}" pid="4" name="_dlc_DocIdItemGuid">
    <vt:lpwstr>975c714a-2dd7-4104-ad2a-12ee9e5e1370</vt:lpwstr>
  </property>
</Properties>
</file>